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Ada\STAFF FOLDERS\Sarah\CED\Templates\"/>
    </mc:Choice>
  </mc:AlternateContent>
  <xr:revisionPtr revIDLastSave="0" documentId="13_ncr:1_{347F14DE-17A9-45B1-82FF-8D18801960DA}" xr6:coauthVersionLast="47" xr6:coauthVersionMax="47" xr10:uidLastSave="{00000000-0000-0000-0000-000000000000}"/>
  <bookViews>
    <workbookView xWindow="-120" yWindow="-120" windowWidth="29040" windowHeight="15840" xr2:uid="{F20C6109-79E9-4420-846D-2DD46C08C8F8}"/>
  </bookViews>
  <sheets>
    <sheet name="Instructions" sheetId="14" r:id="rId1"/>
    <sheet name="July" sheetId="1" r:id="rId2"/>
    <sheet name="August" sheetId="2" r:id="rId3"/>
    <sheet name="September" sheetId="3" r:id="rId4"/>
    <sheet name="October" sheetId="4" r:id="rId5"/>
    <sheet name="November" sheetId="5" r:id="rId6"/>
    <sheet name="December" sheetId="6" r:id="rId7"/>
    <sheet name="January" sheetId="7" r:id="rId8"/>
    <sheet name="February" sheetId="8" r:id="rId9"/>
    <sheet name="March" sheetId="9" r:id="rId10"/>
    <sheet name="April" sheetId="10" r:id="rId11"/>
    <sheet name="May" sheetId="11" r:id="rId12"/>
    <sheet name="June" sheetId="12" r:id="rId13"/>
    <sheet name="FY Financial"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M15" i="14"/>
  <c r="D30" i="13"/>
  <c r="B29" i="13"/>
  <c r="B28" i="13"/>
  <c r="B27" i="13"/>
  <c r="B26" i="13"/>
  <c r="B25" i="13"/>
  <c r="B24" i="13"/>
  <c r="B23" i="13"/>
  <c r="D13" i="13"/>
  <c r="D19" i="13" s="1"/>
  <c r="D32" i="13" s="1"/>
  <c r="D13" i="12"/>
  <c r="D19" i="12" s="1"/>
  <c r="D30" i="11"/>
  <c r="B29" i="11"/>
  <c r="B28" i="11"/>
  <c r="B27" i="11"/>
  <c r="B26" i="11"/>
  <c r="B25" i="11"/>
  <c r="B24" i="11"/>
  <c r="B23" i="11"/>
  <c r="D13" i="11"/>
  <c r="D19" i="11" s="1"/>
  <c r="D32" i="11" s="1"/>
  <c r="D30" i="10"/>
  <c r="B29" i="10"/>
  <c r="B28" i="10"/>
  <c r="B27" i="10"/>
  <c r="B26" i="10"/>
  <c r="B25" i="10"/>
  <c r="B24" i="10"/>
  <c r="B23" i="10"/>
  <c r="D19" i="10"/>
  <c r="D32" i="10" s="1"/>
  <c r="D13" i="10"/>
  <c r="D30" i="9"/>
  <c r="B29" i="9"/>
  <c r="B28" i="9"/>
  <c r="B27" i="9"/>
  <c r="B26" i="9"/>
  <c r="B25" i="9"/>
  <c r="B24" i="9"/>
  <c r="B23" i="9"/>
  <c r="D13" i="9"/>
  <c r="D19" i="9" s="1"/>
  <c r="D32" i="9" s="1"/>
  <c r="D30" i="8"/>
  <c r="B29" i="8"/>
  <c r="B28" i="8"/>
  <c r="B27" i="8"/>
  <c r="B26" i="8"/>
  <c r="B25" i="8"/>
  <c r="B24" i="8"/>
  <c r="B23" i="8"/>
  <c r="D13" i="8"/>
  <c r="D19" i="8" s="1"/>
  <c r="D32" i="8" s="1"/>
  <c r="D30" i="7"/>
  <c r="B29" i="7"/>
  <c r="B28" i="7"/>
  <c r="B27" i="7"/>
  <c r="B26" i="7"/>
  <c r="B25" i="7"/>
  <c r="B24" i="7"/>
  <c r="B23" i="7"/>
  <c r="D13" i="7"/>
  <c r="D19" i="7" s="1"/>
  <c r="D32" i="7" s="1"/>
  <c r="D30" i="6"/>
  <c r="B29" i="6"/>
  <c r="B28" i="6"/>
  <c r="B27" i="6"/>
  <c r="B26" i="6"/>
  <c r="B25" i="6"/>
  <c r="B24" i="6"/>
  <c r="B23" i="6"/>
  <c r="D13" i="6"/>
  <c r="D19" i="6" s="1"/>
  <c r="D32" i="6" s="1"/>
  <c r="D30" i="5"/>
  <c r="B29" i="5"/>
  <c r="B28" i="5"/>
  <c r="B27" i="5"/>
  <c r="B26" i="5"/>
  <c r="B25" i="5"/>
  <c r="B24" i="5"/>
  <c r="B23" i="5"/>
  <c r="D13" i="5"/>
  <c r="D19" i="5" s="1"/>
  <c r="D32" i="5" s="1"/>
  <c r="D30" i="4"/>
  <c r="B29" i="4"/>
  <c r="B28" i="4"/>
  <c r="B27" i="4"/>
  <c r="B26" i="4"/>
  <c r="B25" i="4"/>
  <c r="B24" i="4"/>
  <c r="B23" i="4"/>
  <c r="D19" i="4"/>
  <c r="D32" i="4" s="1"/>
  <c r="D13" i="4"/>
  <c r="D30" i="3"/>
  <c r="B29" i="3"/>
  <c r="B28" i="3"/>
  <c r="B27" i="3"/>
  <c r="B26" i="3"/>
  <c r="B25" i="3"/>
  <c r="B24" i="3"/>
  <c r="B23" i="3"/>
  <c r="D19" i="3"/>
  <c r="D32" i="3" s="1"/>
  <c r="D13" i="3"/>
  <c r="D30" i="2"/>
  <c r="B29" i="2"/>
  <c r="B28" i="2"/>
  <c r="B27" i="2"/>
  <c r="B26" i="2"/>
  <c r="B25" i="2"/>
  <c r="B24" i="2"/>
  <c r="B23" i="2"/>
  <c r="D13" i="2"/>
  <c r="D19" i="2" s="1"/>
  <c r="D32" i="2" s="1"/>
  <c r="B24" i="1" l="1"/>
  <c r="B25" i="1"/>
  <c r="B26" i="1"/>
  <c r="B27" i="1"/>
  <c r="B28" i="1"/>
  <c r="B29" i="1"/>
  <c r="B23" i="1"/>
  <c r="K26" i="14"/>
  <c r="K27" i="14"/>
  <c r="K28" i="14"/>
  <c r="K29" i="14"/>
  <c r="K30" i="14"/>
  <c r="K31" i="14"/>
  <c r="K25" i="14"/>
  <c r="M32" i="14"/>
  <c r="M21" i="14"/>
  <c r="D30" i="1"/>
  <c r="D19" i="1"/>
  <c r="M34" i="14" l="1"/>
  <c r="D32" i="1"/>
</calcChain>
</file>

<file path=xl/sharedStrings.xml><?xml version="1.0" encoding="utf-8"?>
<sst xmlns="http://schemas.openxmlformats.org/spreadsheetml/2006/main" count="634" uniqueCount="67">
  <si>
    <t>Bank 1</t>
  </si>
  <si>
    <t>Bank 2</t>
  </si>
  <si>
    <t>Bank 3</t>
  </si>
  <si>
    <t>Bank 4</t>
  </si>
  <si>
    <t>Total Beginning Balance</t>
  </si>
  <si>
    <t>Total Revenues</t>
  </si>
  <si>
    <t>Total Ending Balance</t>
  </si>
  <si>
    <t>Beginning Balance</t>
  </si>
  <si>
    <t>Total Expenditures</t>
  </si>
  <si>
    <t>Check Figure</t>
  </si>
  <si>
    <t>Ending Balance</t>
  </si>
  <si>
    <t>Variance</t>
  </si>
  <si>
    <t>Monthly Financial Report</t>
  </si>
  <si>
    <t>Bank 5</t>
  </si>
  <si>
    <t>Bank 6</t>
  </si>
  <si>
    <t>Bank 7</t>
  </si>
  <si>
    <t>Prepared by</t>
  </si>
  <si>
    <t>Reviewed by</t>
  </si>
  <si>
    <t>Board Member Approval</t>
  </si>
  <si>
    <t>Date</t>
  </si>
  <si>
    <t>A</t>
  </si>
  <si>
    <t>B</t>
  </si>
  <si>
    <t>C</t>
  </si>
  <si>
    <t>D</t>
  </si>
  <si>
    <t>E</t>
  </si>
  <si>
    <t>F</t>
  </si>
  <si>
    <t>G</t>
  </si>
  <si>
    <t>H</t>
  </si>
  <si>
    <t>I</t>
  </si>
  <si>
    <t>J</t>
  </si>
  <si>
    <t>K</t>
  </si>
  <si>
    <t>This field will auto populate with the total of all beginning bank balances.</t>
  </si>
  <si>
    <t>This field will auto populate with the Total Ending Bank Balance.</t>
  </si>
  <si>
    <t>Total Ending Bank Balance</t>
  </si>
  <si>
    <t>This field will auto populate with the total Ending Bank Balance from the General Ledger as entered in Step F.</t>
  </si>
  <si>
    <t>This field auto populates from subtracting Step E and Step G. If there is a variance, this means an entry is posted incorrectly and needs to be researched. If this field is "zero" then no further work is needed.</t>
  </si>
  <si>
    <t>The preparer needs to sign and date this form once completed and balanced.</t>
  </si>
  <si>
    <t>The reviewer should review this report with supporting documentation such as the General Ledger and Profit &amp; Loss Detail Reports utilized to prepare this financial report. Once the review has ensured the accuracy of the preparers work, they need to sign and date the form.</t>
  </si>
  <si>
    <t>At the next Board meeting this financial report with the supporting documentation attached (General Ledger and Profit &amp; Loss Detail Reports) should be on the agenda and approved by the District Board.</t>
  </si>
  <si>
    <r>
      <t xml:space="preserve">CED # </t>
    </r>
    <r>
      <rPr>
        <b/>
        <sz val="11"/>
        <color rgb="FFFF0000"/>
        <rFont val="Calibri"/>
        <family val="2"/>
        <scheme val="minor"/>
      </rPr>
      <t>Example</t>
    </r>
  </si>
  <si>
    <t>CED Financial Report Instructions</t>
  </si>
  <si>
    <t>Figure 1</t>
  </si>
  <si>
    <t>Figure 2</t>
  </si>
  <si>
    <t>Figure 3</t>
  </si>
  <si>
    <t>The next section of the Profit &amp; Loss Detail Report obtained from Step C is the Expense section. At the end of expenses will be "Total Expense". Enter the amount from the Profit &amp; Loss Detail Report "Total Expense" in the grey area of section D next to "Total Expenditures" in this worksheet. See Figure 3 for example of Profit &amp; Loss Detail Total Expense.</t>
  </si>
  <si>
    <t>This is the check figure to ensure the financial statement is appropriately balanced. The bank names should auto populate from the information entered in Step A. Enter the Ending Banking Balances from the General Ledger into section F of this worksheet with the corresponding bank. See Figure 1 for example of General Ledger Ending Bank Balances.</t>
  </si>
  <si>
    <t>November</t>
  </si>
  <si>
    <t>July 20XX</t>
  </si>
  <si>
    <t>August 20XX</t>
  </si>
  <si>
    <t>September 20XX</t>
  </si>
  <si>
    <t>October 20XX</t>
  </si>
  <si>
    <t>November 20XX</t>
  </si>
  <si>
    <t>December 20XX</t>
  </si>
  <si>
    <t>January 20XX</t>
  </si>
  <si>
    <t>February 20XX</t>
  </si>
  <si>
    <t>March 20XX</t>
  </si>
  <si>
    <t>April 20XX</t>
  </si>
  <si>
    <t>May 20XX</t>
  </si>
  <si>
    <t>June 20XX</t>
  </si>
  <si>
    <t>FY 20XX</t>
  </si>
  <si>
    <t>Annual Financial Report</t>
  </si>
  <si>
    <t>L</t>
  </si>
  <si>
    <t xml:space="preserve">This section is utilized  if step H has a variance noted. This could be due to erroneous postings or timing of postings on the ledgers. For example, the Profit &amp; Loss may have invoices that have yet to receive payment. A way to find this information is on the District General Ledger, Undeposited Funds Section. If there is a balance in undeposited funds, this could potentially be a part of the reconciling items. Another variance could be from liability postings. For example, payroll liabilities may have outstanding items or liabilities that aren't being properly cleared. This list is not inclusive of all reconciling possiblities. </t>
  </si>
  <si>
    <t>Reconciling items</t>
  </si>
  <si>
    <t>Reconciling Items</t>
  </si>
  <si>
    <t>Replace Bank 1, Bank 2, etc. with the appropriate banking titles in the District. We suggest these titles match the bank names as they appear on the General Ledger. Run your General Ledger for the specified time period of the report. For example, if you want a report for the month of November the General Ledger will be ran from November 1, 20XX to November 30, 20XX. Also, ensure the report is ran on cash basis instead of accrual basis. See COA SOP #25 for instructions on how to obtain a General Ledger for banking balances only. Enter beginning banking balances from the General Ledger into the corresponding bank account in the grey area of section A in this worksheet . See Figure 1 for example of General Ledger Beginning Bank Balances.</t>
  </si>
  <si>
    <t>Run the Profit &amp; Loss Detail Report for the correlating time period of the General Ledger on Cash basis. See COA SOP #26 for instructions on how to obtain a Profit &amp; Loss Detail Report. The first section of the Profit &amp; Loss is Income. There will be a "Total Income" at the end of the income section. Enter the Profit &amp; Loss "Total  Income" amount in the grey area of section C next to "Total Revenues" in this worksheet. See Figure 2 for example of Profit &amp; Loss Detail Total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</si>
</sst>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6"/>
      <color theme="0"/>
      <name val="Calibri"/>
      <family val="2"/>
      <scheme val="minor"/>
    </font>
    <font>
      <b/>
      <sz val="22"/>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0" fillId="0" borderId="0" xfId="0" applyAlignment="1">
      <alignment horizontal="right"/>
    </xf>
    <xf numFmtId="0" fontId="0" fillId="0" borderId="5" xfId="0" applyBorder="1" applyAlignment="1">
      <alignment horizontal="left" indent="2"/>
    </xf>
    <xf numFmtId="0" fontId="0" fillId="0" borderId="0" xfId="0"/>
    <xf numFmtId="0" fontId="0" fillId="0" borderId="5" xfId="0" applyBorder="1"/>
    <xf numFmtId="0" fontId="2" fillId="0" borderId="2" xfId="0" applyFont="1" applyBorder="1"/>
    <xf numFmtId="0" fontId="0" fillId="0" borderId="0" xfId="0" applyBorder="1"/>
    <xf numFmtId="0" fontId="2" fillId="0" borderId="5" xfId="0" applyFont="1" applyBorder="1"/>
    <xf numFmtId="43" fontId="0" fillId="0" borderId="4" xfId="1" applyFont="1" applyFill="1" applyBorder="1"/>
    <xf numFmtId="43" fontId="0" fillId="0" borderId="6" xfId="1" applyFont="1" applyFill="1" applyBorder="1"/>
    <xf numFmtId="43" fontId="0" fillId="0" borderId="3" xfId="1" applyFont="1" applyFill="1" applyBorder="1"/>
    <xf numFmtId="43" fontId="0" fillId="0" borderId="0" xfId="1" applyFont="1" applyFill="1" applyBorder="1"/>
    <xf numFmtId="43" fontId="0" fillId="0" borderId="8" xfId="1" applyFont="1" applyFill="1" applyBorder="1"/>
    <xf numFmtId="43" fontId="0" fillId="0" borderId="0" xfId="1" applyFont="1" applyFill="1" applyBorder="1" applyAlignment="1">
      <alignment horizontal="right"/>
    </xf>
    <xf numFmtId="39" fontId="0" fillId="0" borderId="0" xfId="0" applyNumberFormat="1"/>
    <xf numFmtId="43" fontId="0" fillId="2" borderId="0" xfId="1" applyFont="1" applyFill="1" applyBorder="1"/>
    <xf numFmtId="43" fontId="0" fillId="2" borderId="1" xfId="1" applyFont="1" applyFill="1" applyBorder="1"/>
    <xf numFmtId="40" fontId="2" fillId="3" borderId="10" xfId="1" applyNumberFormat="1" applyFont="1" applyFill="1" applyBorder="1"/>
    <xf numFmtId="43" fontId="2" fillId="3" borderId="10" xfId="1" applyFont="1" applyFill="1" applyBorder="1"/>
    <xf numFmtId="0" fontId="0" fillId="0" borderId="3" xfId="0" applyBorder="1"/>
    <xf numFmtId="0" fontId="0" fillId="0" borderId="4" xfId="0" applyBorder="1"/>
    <xf numFmtId="0" fontId="0" fillId="0" borderId="6" xfId="0" applyBorder="1"/>
    <xf numFmtId="43" fontId="2" fillId="2" borderId="6" xfId="1" applyFont="1" applyFill="1" applyBorder="1"/>
    <xf numFmtId="0" fontId="2" fillId="0" borderId="7" xfId="0" applyFont="1" applyBorder="1"/>
    <xf numFmtId="0" fontId="0" fillId="0" borderId="8" xfId="0" applyBorder="1"/>
    <xf numFmtId="0" fontId="4" fillId="0" borderId="0" xfId="0" applyFont="1" applyAlignment="1">
      <alignment horizontal="right"/>
    </xf>
    <xf numFmtId="0" fontId="4" fillId="0" borderId="10" xfId="0" applyFont="1" applyBorder="1" applyAlignment="1">
      <alignment horizontal="center"/>
    </xf>
    <xf numFmtId="0" fontId="4" fillId="0" borderId="16" xfId="0" applyFont="1" applyBorder="1" applyAlignment="1">
      <alignment horizontal="center"/>
    </xf>
    <xf numFmtId="0" fontId="0" fillId="0" borderId="7" xfId="0" applyBorder="1"/>
    <xf numFmtId="43" fontId="0" fillId="0" borderId="9" xfId="1" applyFont="1" applyFill="1" applyBorder="1"/>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4" borderId="0" xfId="0" applyFont="1" applyFill="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6" fillId="4" borderId="0" xfId="0" applyFont="1" applyFill="1" applyAlignment="1">
      <alignment horizontal="center"/>
    </xf>
    <xf numFmtId="0" fontId="2" fillId="0" borderId="0" xfId="0" applyFont="1" applyAlignment="1">
      <alignment horizontal="center"/>
    </xf>
    <xf numFmtId="0" fontId="2" fillId="5" borderId="0" xfId="0" applyFont="1" applyFill="1" applyBorder="1"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28575</xdr:colOff>
      <xdr:row>19</xdr:row>
      <xdr:rowOff>180975</xdr:rowOff>
    </xdr:from>
    <xdr:to>
      <xdr:col>14</xdr:col>
      <xdr:colOff>371475</xdr:colOff>
      <xdr:row>32</xdr:row>
      <xdr:rowOff>133350</xdr:rowOff>
    </xdr:to>
    <xdr:sp macro="" textlink="">
      <xdr:nvSpPr>
        <xdr:cNvPr id="3" name="Arrow: Curved Left 2">
          <a:extLst>
            <a:ext uri="{FF2B5EF4-FFF2-40B4-BE49-F238E27FC236}">
              <a16:creationId xmlns:a16="http://schemas.microsoft.com/office/drawing/2014/main" id="{6B961935-2AFF-437A-92E0-09F5E3F992EB}"/>
            </a:ext>
          </a:extLst>
        </xdr:cNvPr>
        <xdr:cNvSpPr/>
      </xdr:nvSpPr>
      <xdr:spPr>
        <a:xfrm>
          <a:off x="4953000" y="36385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16</xdr:col>
      <xdr:colOff>0</xdr:colOff>
      <xdr:row>2</xdr:row>
      <xdr:rowOff>0</xdr:rowOff>
    </xdr:from>
    <xdr:to>
      <xdr:col>29</xdr:col>
      <xdr:colOff>256152</xdr:colOff>
      <xdr:row>31</xdr:row>
      <xdr:rowOff>85014</xdr:rowOff>
    </xdr:to>
    <xdr:pic>
      <xdr:nvPicPr>
        <xdr:cNvPr id="6" name="Picture 5">
          <a:extLst>
            <a:ext uri="{FF2B5EF4-FFF2-40B4-BE49-F238E27FC236}">
              <a16:creationId xmlns:a16="http://schemas.microsoft.com/office/drawing/2014/main" id="{45CA9ED2-AE6C-4FC7-A186-10DD405043C7}"/>
            </a:ext>
          </a:extLst>
        </xdr:cNvPr>
        <xdr:cNvPicPr>
          <a:picLocks noChangeAspect="1"/>
        </xdr:cNvPicPr>
      </xdr:nvPicPr>
      <xdr:blipFill>
        <a:blip xmlns:r="http://schemas.openxmlformats.org/officeDocument/2006/relationships" r:embed="rId1"/>
        <a:stretch>
          <a:fillRect/>
        </a:stretch>
      </xdr:blipFill>
      <xdr:spPr>
        <a:xfrm>
          <a:off x="12239625" y="552450"/>
          <a:ext cx="8180952" cy="5685714"/>
        </a:xfrm>
        <a:prstGeom prst="rect">
          <a:avLst/>
        </a:prstGeom>
      </xdr:spPr>
    </xdr:pic>
    <xdr:clientData/>
  </xdr:twoCellAnchor>
  <xdr:twoCellAnchor editAs="oneCell">
    <xdr:from>
      <xdr:col>16</xdr:col>
      <xdr:colOff>0</xdr:colOff>
      <xdr:row>35</xdr:row>
      <xdr:rowOff>0</xdr:rowOff>
    </xdr:from>
    <xdr:to>
      <xdr:col>33</xdr:col>
      <xdr:colOff>522514</xdr:colOff>
      <xdr:row>55</xdr:row>
      <xdr:rowOff>104275</xdr:rowOff>
    </xdr:to>
    <xdr:pic>
      <xdr:nvPicPr>
        <xdr:cNvPr id="9" name="Picture 8">
          <a:extLst>
            <a:ext uri="{FF2B5EF4-FFF2-40B4-BE49-F238E27FC236}">
              <a16:creationId xmlns:a16="http://schemas.microsoft.com/office/drawing/2014/main" id="{DE1A0B43-845C-419E-BC23-0E2980E27914}"/>
            </a:ext>
          </a:extLst>
        </xdr:cNvPr>
        <xdr:cNvPicPr>
          <a:picLocks noChangeAspect="1"/>
        </xdr:cNvPicPr>
      </xdr:nvPicPr>
      <xdr:blipFill>
        <a:blip xmlns:r="http://schemas.openxmlformats.org/officeDocument/2006/relationships" r:embed="rId2"/>
        <a:stretch>
          <a:fillRect/>
        </a:stretch>
      </xdr:blipFill>
      <xdr:spPr>
        <a:xfrm>
          <a:off x="12239625" y="6953250"/>
          <a:ext cx="10885714" cy="4000000"/>
        </a:xfrm>
        <a:prstGeom prst="rect">
          <a:avLst/>
        </a:prstGeom>
      </xdr:spPr>
    </xdr:pic>
    <xdr:clientData/>
  </xdr:twoCellAnchor>
  <xdr:twoCellAnchor editAs="oneCell">
    <xdr:from>
      <xdr:col>16</xdr:col>
      <xdr:colOff>0</xdr:colOff>
      <xdr:row>58</xdr:row>
      <xdr:rowOff>0</xdr:rowOff>
    </xdr:from>
    <xdr:to>
      <xdr:col>33</xdr:col>
      <xdr:colOff>522514</xdr:colOff>
      <xdr:row>89</xdr:row>
      <xdr:rowOff>75452</xdr:rowOff>
    </xdr:to>
    <xdr:pic>
      <xdr:nvPicPr>
        <xdr:cNvPr id="10" name="Picture 9">
          <a:extLst>
            <a:ext uri="{FF2B5EF4-FFF2-40B4-BE49-F238E27FC236}">
              <a16:creationId xmlns:a16="http://schemas.microsoft.com/office/drawing/2014/main" id="{4289D8B7-D940-4984-8587-EB8053B82291}"/>
            </a:ext>
          </a:extLst>
        </xdr:cNvPr>
        <xdr:cNvPicPr>
          <a:picLocks noChangeAspect="1"/>
        </xdr:cNvPicPr>
      </xdr:nvPicPr>
      <xdr:blipFill>
        <a:blip xmlns:r="http://schemas.openxmlformats.org/officeDocument/2006/relationships" r:embed="rId3"/>
        <a:stretch>
          <a:fillRect/>
        </a:stretch>
      </xdr:blipFill>
      <xdr:spPr>
        <a:xfrm>
          <a:off x="12239625" y="11401425"/>
          <a:ext cx="10885714" cy="59809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91AAD492-93DC-4CEC-81A0-BB09E0719475}"/>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DB5845CD-047E-4AF7-9571-47D9E04212C5}"/>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BD7ECD5D-F430-4B92-ACA1-668BD670A816}"/>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03FA8332-7F21-4933-A7D2-E0D86BE3A98B}"/>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07AE2ED7-D2F3-4699-816B-DC9C30AA1392}"/>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027932E8-56B3-4CF1-AB4D-ACF53E3E148F}"/>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81924523-894C-4B81-A47E-738B442F61AD}"/>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2BC275D4-A29A-404A-9C19-20574788EC5C}"/>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6EB85586-E743-4D1B-A3CD-A21091B12975}"/>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C8D8D615-C90D-4115-8896-03C45DEA7032}"/>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16" name="Arrow: Curved Left 15">
          <a:extLst>
            <a:ext uri="{FF2B5EF4-FFF2-40B4-BE49-F238E27FC236}">
              <a16:creationId xmlns:a16="http://schemas.microsoft.com/office/drawing/2014/main" id="{9B2CD595-9CE3-470F-B0EC-F008F2893DA1}"/>
            </a:ext>
          </a:extLst>
        </xdr:cNvPr>
        <xdr:cNvSpPr/>
      </xdr:nvSpPr>
      <xdr:spPr>
        <a:xfrm>
          <a:off x="4953000" y="36385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B24D85F8-2101-466E-82F8-A6B9BB38D40B}"/>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3AD95711-FBB4-409B-84BE-B25756EAA5F5}"/>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01DB3A53-9D97-4CDC-A145-CFEAC6C0EE09}"/>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E7EA7E87-62DE-42F1-BFEF-83138BC98C81}"/>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289A1D3C-82EB-4082-A983-771C5F72EBAB}"/>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2E900511-DBA5-41DB-8967-8F2FFF29B1EB}"/>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0B3FAA0B-146F-4691-9BAE-5CEA91B181CF}"/>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64B3CDF8-E1CB-4453-BE4E-C6E41BE3B142}"/>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3EFE0D78-DDA7-437E-98C3-AA5D5C5DE9EB}"/>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CFEC6213-832D-4391-9D13-44C01016ED04}"/>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537FC7A5-AF26-4C3A-AC6A-CC4FCA05306A}"/>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166A3939-F097-44E1-83DF-874987A0403A}"/>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28575</xdr:colOff>
      <xdr:row>17</xdr:row>
      <xdr:rowOff>180975</xdr:rowOff>
    </xdr:from>
    <xdr:to>
      <xdr:col>5</xdr:col>
      <xdr:colOff>371475</xdr:colOff>
      <xdr:row>30</xdr:row>
      <xdr:rowOff>133350</xdr:rowOff>
    </xdr:to>
    <xdr:sp macro="" textlink="">
      <xdr:nvSpPr>
        <xdr:cNvPr id="2" name="Arrow: Curved Left 1">
          <a:extLst>
            <a:ext uri="{FF2B5EF4-FFF2-40B4-BE49-F238E27FC236}">
              <a16:creationId xmlns:a16="http://schemas.microsoft.com/office/drawing/2014/main" id="{3D7BC4B1-11D7-4185-87D7-406B40CE6486}"/>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28575</xdr:colOff>
      <xdr:row>17</xdr:row>
      <xdr:rowOff>180975</xdr:rowOff>
    </xdr:from>
    <xdr:to>
      <xdr:col>5</xdr:col>
      <xdr:colOff>371475</xdr:colOff>
      <xdr:row>30</xdr:row>
      <xdr:rowOff>133350</xdr:rowOff>
    </xdr:to>
    <xdr:sp macro="" textlink="">
      <xdr:nvSpPr>
        <xdr:cNvPr id="3" name="Arrow: Curved Left 2">
          <a:extLst>
            <a:ext uri="{FF2B5EF4-FFF2-40B4-BE49-F238E27FC236}">
              <a16:creationId xmlns:a16="http://schemas.microsoft.com/office/drawing/2014/main" id="{9A77195A-6A0A-4E1D-B932-0EB1FA561E83}"/>
            </a:ext>
          </a:extLst>
        </xdr:cNvPr>
        <xdr:cNvSpPr/>
      </xdr:nvSpPr>
      <xdr:spPr>
        <a:xfrm>
          <a:off x="4953000" y="3448050"/>
          <a:ext cx="952500" cy="2476500"/>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F5281-4849-43FC-8CB4-60B2D5CCB351}">
  <dimension ref="A1:AC58"/>
  <sheetViews>
    <sheetView tabSelected="1" workbookViewId="0">
      <selection sqref="A1:M1"/>
    </sheetView>
  </sheetViews>
  <sheetFormatPr defaultRowHeight="15" x14ac:dyDescent="0.25"/>
  <cols>
    <col min="1" max="10" width="9.140625" style="3"/>
    <col min="11" max="11" width="38.140625" style="3" bestFit="1" customWidth="1"/>
    <col min="12" max="13" width="13.28515625" style="3" bestFit="1" customWidth="1"/>
    <col min="14" max="16384" width="9.140625" style="3"/>
  </cols>
  <sheetData>
    <row r="1" spans="1:29" ht="28.5" x14ac:dyDescent="0.45">
      <c r="A1" s="55" t="s">
        <v>40</v>
      </c>
      <c r="B1" s="55"/>
      <c r="C1" s="55"/>
      <c r="D1" s="55"/>
      <c r="E1" s="55"/>
      <c r="F1" s="55"/>
      <c r="G1" s="55"/>
      <c r="H1" s="55"/>
      <c r="I1" s="55"/>
      <c r="J1" s="55"/>
      <c r="K1" s="55"/>
      <c r="L1" s="55"/>
      <c r="M1" s="55"/>
    </row>
    <row r="2" spans="1:29" ht="21" x14ac:dyDescent="0.35">
      <c r="Q2" s="42" t="s">
        <v>41</v>
      </c>
      <c r="R2" s="42"/>
      <c r="S2" s="42"/>
      <c r="T2" s="42"/>
      <c r="U2" s="42"/>
      <c r="V2" s="42"/>
      <c r="W2" s="42"/>
      <c r="X2" s="42"/>
      <c r="Y2" s="42"/>
      <c r="Z2" s="42"/>
      <c r="AA2" s="42"/>
      <c r="AB2" s="42"/>
      <c r="AC2" s="42"/>
    </row>
    <row r="3" spans="1:29" x14ac:dyDescent="0.25">
      <c r="J3" s="56" t="s">
        <v>39</v>
      </c>
      <c r="K3" s="56"/>
      <c r="L3" s="56"/>
      <c r="M3" s="56"/>
      <c r="N3" s="56"/>
    </row>
    <row r="4" spans="1:29" x14ac:dyDescent="0.25">
      <c r="J4" s="56" t="s">
        <v>12</v>
      </c>
      <c r="K4" s="56"/>
      <c r="L4" s="56"/>
      <c r="M4" s="56"/>
      <c r="N4" s="56"/>
    </row>
    <row r="5" spans="1:29" x14ac:dyDescent="0.25">
      <c r="J5" s="57" t="s">
        <v>46</v>
      </c>
      <c r="K5" s="57"/>
      <c r="L5" s="57"/>
      <c r="M5" s="57"/>
      <c r="N5" s="57"/>
    </row>
    <row r="6" spans="1:29" ht="15" customHeight="1" thickBot="1" x14ac:dyDescent="0.3">
      <c r="L6" s="1"/>
    </row>
    <row r="7" spans="1:29" ht="15" customHeight="1" x14ac:dyDescent="0.25">
      <c r="A7" s="39" t="s">
        <v>20</v>
      </c>
      <c r="B7" s="43" t="s">
        <v>65</v>
      </c>
      <c r="C7" s="44"/>
      <c r="D7" s="44"/>
      <c r="E7" s="44"/>
      <c r="F7" s="44"/>
      <c r="G7" s="44"/>
      <c r="H7" s="44"/>
      <c r="I7" s="45"/>
      <c r="J7" s="25"/>
      <c r="K7" s="5" t="s">
        <v>7</v>
      </c>
      <c r="L7" s="19"/>
      <c r="M7" s="20"/>
    </row>
    <row r="8" spans="1:29" x14ac:dyDescent="0.25">
      <c r="A8" s="40"/>
      <c r="B8" s="46"/>
      <c r="C8" s="47"/>
      <c r="D8" s="47"/>
      <c r="E8" s="47"/>
      <c r="F8" s="47"/>
      <c r="G8" s="47"/>
      <c r="H8" s="47"/>
      <c r="I8" s="48"/>
      <c r="J8" s="25" t="s">
        <v>20</v>
      </c>
      <c r="K8" s="2" t="s">
        <v>0</v>
      </c>
      <c r="L8" s="15">
        <v>250000</v>
      </c>
      <c r="M8" s="21"/>
    </row>
    <row r="9" spans="1:29" x14ac:dyDescent="0.25">
      <c r="A9" s="40"/>
      <c r="B9" s="46"/>
      <c r="C9" s="47"/>
      <c r="D9" s="47"/>
      <c r="E9" s="47"/>
      <c r="F9" s="47"/>
      <c r="G9" s="47"/>
      <c r="H9" s="47"/>
      <c r="I9" s="48"/>
      <c r="J9" s="25"/>
      <c r="K9" s="2" t="s">
        <v>1</v>
      </c>
      <c r="L9" s="15">
        <v>152000</v>
      </c>
      <c r="M9" s="21"/>
    </row>
    <row r="10" spans="1:29" x14ac:dyDescent="0.25">
      <c r="A10" s="40"/>
      <c r="B10" s="46"/>
      <c r="C10" s="47"/>
      <c r="D10" s="47"/>
      <c r="E10" s="47"/>
      <c r="F10" s="47"/>
      <c r="G10" s="47"/>
      <c r="H10" s="47"/>
      <c r="I10" s="48"/>
      <c r="J10" s="25"/>
      <c r="K10" s="2" t="s">
        <v>2</v>
      </c>
      <c r="L10" s="15">
        <v>0</v>
      </c>
      <c r="M10" s="21"/>
    </row>
    <row r="11" spans="1:29" x14ac:dyDescent="0.25">
      <c r="A11" s="40"/>
      <c r="B11" s="46"/>
      <c r="C11" s="47"/>
      <c r="D11" s="47"/>
      <c r="E11" s="47"/>
      <c r="F11" s="47"/>
      <c r="G11" s="47"/>
      <c r="H11" s="47"/>
      <c r="I11" s="48"/>
      <c r="J11" s="25"/>
      <c r="K11" s="2" t="s">
        <v>3</v>
      </c>
      <c r="L11" s="15">
        <v>0</v>
      </c>
      <c r="M11" s="21"/>
    </row>
    <row r="12" spans="1:29" x14ac:dyDescent="0.25">
      <c r="A12" s="40"/>
      <c r="B12" s="46"/>
      <c r="C12" s="47"/>
      <c r="D12" s="47"/>
      <c r="E12" s="47"/>
      <c r="F12" s="47"/>
      <c r="G12" s="47"/>
      <c r="H12" s="47"/>
      <c r="I12" s="48"/>
      <c r="J12" s="25"/>
      <c r="K12" s="2" t="s">
        <v>13</v>
      </c>
      <c r="L12" s="15">
        <v>0</v>
      </c>
      <c r="M12" s="21"/>
    </row>
    <row r="13" spans="1:29" x14ac:dyDescent="0.25">
      <c r="A13" s="40"/>
      <c r="B13" s="46"/>
      <c r="C13" s="47"/>
      <c r="D13" s="47"/>
      <c r="E13" s="47"/>
      <c r="F13" s="47"/>
      <c r="G13" s="47"/>
      <c r="H13" s="47"/>
      <c r="I13" s="48"/>
      <c r="J13" s="25"/>
      <c r="K13" s="2" t="s">
        <v>14</v>
      </c>
      <c r="L13" s="15">
        <v>0</v>
      </c>
      <c r="M13" s="21"/>
    </row>
    <row r="14" spans="1:29" ht="15.75" thickBot="1" x14ac:dyDescent="0.3">
      <c r="A14" s="40"/>
      <c r="B14" s="46"/>
      <c r="C14" s="47"/>
      <c r="D14" s="47"/>
      <c r="E14" s="47"/>
      <c r="F14" s="47"/>
      <c r="G14" s="47"/>
      <c r="H14" s="47"/>
      <c r="I14" s="48"/>
      <c r="J14" s="25"/>
      <c r="K14" s="2" t="s">
        <v>15</v>
      </c>
      <c r="L14" s="16">
        <v>0</v>
      </c>
      <c r="M14" s="21"/>
    </row>
    <row r="15" spans="1:29" ht="15.75" thickBot="1" x14ac:dyDescent="0.3">
      <c r="A15" s="40"/>
      <c r="B15" s="46"/>
      <c r="C15" s="47"/>
      <c r="D15" s="47"/>
      <c r="E15" s="47"/>
      <c r="F15" s="47"/>
      <c r="G15" s="47"/>
      <c r="H15" s="47"/>
      <c r="I15" s="48"/>
      <c r="J15" s="25" t="s">
        <v>21</v>
      </c>
      <c r="K15" s="7" t="s">
        <v>4</v>
      </c>
      <c r="L15" s="6"/>
      <c r="M15" s="18">
        <f>+SUM(L8:L14)</f>
        <v>402000</v>
      </c>
    </row>
    <row r="16" spans="1:29" ht="15.75" thickBot="1" x14ac:dyDescent="0.3">
      <c r="A16" s="41"/>
      <c r="B16" s="49"/>
      <c r="C16" s="50"/>
      <c r="D16" s="50"/>
      <c r="E16" s="50"/>
      <c r="F16" s="50"/>
      <c r="G16" s="50"/>
      <c r="H16" s="50"/>
      <c r="I16" s="51"/>
      <c r="J16" s="25"/>
      <c r="K16" s="4"/>
      <c r="L16" s="6"/>
      <c r="M16" s="21"/>
    </row>
    <row r="17" spans="1:13" ht="15" customHeight="1" thickBot="1" x14ac:dyDescent="0.3">
      <c r="A17" s="27" t="s">
        <v>21</v>
      </c>
      <c r="B17" s="58" t="s">
        <v>31</v>
      </c>
      <c r="C17" s="59"/>
      <c r="D17" s="59"/>
      <c r="E17" s="59"/>
      <c r="F17" s="59"/>
      <c r="G17" s="59"/>
      <c r="H17" s="59"/>
      <c r="I17" s="60"/>
      <c r="J17" s="25" t="s">
        <v>22</v>
      </c>
      <c r="K17" s="7" t="s">
        <v>5</v>
      </c>
      <c r="L17" s="6"/>
      <c r="M17" s="22">
        <v>384185</v>
      </c>
    </row>
    <row r="18" spans="1:13" x14ac:dyDescent="0.25">
      <c r="A18" s="39" t="s">
        <v>22</v>
      </c>
      <c r="B18" s="43" t="s">
        <v>66</v>
      </c>
      <c r="C18" s="44"/>
      <c r="D18" s="44"/>
      <c r="E18" s="44"/>
      <c r="F18" s="44"/>
      <c r="G18" s="44"/>
      <c r="H18" s="44"/>
      <c r="I18" s="45"/>
      <c r="J18" s="25"/>
      <c r="K18" s="4"/>
      <c r="L18" s="6"/>
      <c r="M18" s="21"/>
    </row>
    <row r="19" spans="1:13" x14ac:dyDescent="0.25">
      <c r="A19" s="40"/>
      <c r="B19" s="46"/>
      <c r="C19" s="47"/>
      <c r="D19" s="47"/>
      <c r="E19" s="47"/>
      <c r="F19" s="47"/>
      <c r="G19" s="47"/>
      <c r="H19" s="47"/>
      <c r="I19" s="48"/>
      <c r="J19" s="25" t="s">
        <v>23</v>
      </c>
      <c r="K19" s="7" t="s">
        <v>8</v>
      </c>
      <c r="L19" s="6"/>
      <c r="M19" s="22">
        <v>208911.64</v>
      </c>
    </row>
    <row r="20" spans="1:13" ht="15.75" customHeight="1" thickBot="1" x14ac:dyDescent="0.3">
      <c r="A20" s="40"/>
      <c r="B20" s="46"/>
      <c r="C20" s="47"/>
      <c r="D20" s="47"/>
      <c r="E20" s="47"/>
      <c r="F20" s="47"/>
      <c r="G20" s="47"/>
      <c r="H20" s="47"/>
      <c r="I20" s="48"/>
      <c r="J20" s="25"/>
      <c r="K20" s="4"/>
      <c r="L20" s="6"/>
      <c r="M20" s="21"/>
    </row>
    <row r="21" spans="1:13" ht="15.75" thickBot="1" x14ac:dyDescent="0.3">
      <c r="A21" s="40"/>
      <c r="B21" s="46"/>
      <c r="C21" s="47"/>
      <c r="D21" s="47"/>
      <c r="E21" s="47"/>
      <c r="F21" s="47"/>
      <c r="G21" s="47"/>
      <c r="H21" s="47"/>
      <c r="I21" s="48"/>
      <c r="J21" s="25" t="s">
        <v>24</v>
      </c>
      <c r="K21" s="23" t="s">
        <v>33</v>
      </c>
      <c r="L21" s="24"/>
      <c r="M21" s="18">
        <f>+M15+M17-M19</f>
        <v>577273.36</v>
      </c>
    </row>
    <row r="22" spans="1:13" ht="15.75" thickBot="1" x14ac:dyDescent="0.3">
      <c r="A22" s="40"/>
      <c r="B22" s="46"/>
      <c r="C22" s="47"/>
      <c r="D22" s="47"/>
      <c r="E22" s="47"/>
      <c r="F22" s="47"/>
      <c r="G22" s="47"/>
      <c r="H22" s="47"/>
      <c r="I22" s="48"/>
      <c r="J22" s="25"/>
    </row>
    <row r="23" spans="1:13" ht="15" customHeight="1" thickBot="1" x14ac:dyDescent="0.3">
      <c r="A23" s="41"/>
      <c r="B23" s="49"/>
      <c r="C23" s="50"/>
      <c r="D23" s="50"/>
      <c r="E23" s="50"/>
      <c r="F23" s="50"/>
      <c r="G23" s="50"/>
      <c r="H23" s="50"/>
      <c r="I23" s="51"/>
      <c r="J23" s="25"/>
      <c r="K23" s="5" t="s">
        <v>9</v>
      </c>
      <c r="L23" s="10"/>
      <c r="M23" s="8"/>
    </row>
    <row r="24" spans="1:13" x14ac:dyDescent="0.25">
      <c r="A24" s="39" t="s">
        <v>23</v>
      </c>
      <c r="B24" s="30" t="s">
        <v>44</v>
      </c>
      <c r="C24" s="31"/>
      <c r="D24" s="31"/>
      <c r="E24" s="31"/>
      <c r="F24" s="31"/>
      <c r="G24" s="31"/>
      <c r="H24" s="31"/>
      <c r="I24" s="32"/>
      <c r="J24" s="25"/>
      <c r="K24" s="7" t="s">
        <v>10</v>
      </c>
      <c r="L24" s="11"/>
      <c r="M24" s="9"/>
    </row>
    <row r="25" spans="1:13" x14ac:dyDescent="0.25">
      <c r="A25" s="40"/>
      <c r="B25" s="33"/>
      <c r="C25" s="34"/>
      <c r="D25" s="34"/>
      <c r="E25" s="34"/>
      <c r="F25" s="34"/>
      <c r="G25" s="34"/>
      <c r="H25" s="34"/>
      <c r="I25" s="35"/>
      <c r="J25" s="25" t="s">
        <v>25</v>
      </c>
      <c r="K25" s="2" t="str">
        <f>+K8</f>
        <v>Bank 1</v>
      </c>
      <c r="L25" s="15">
        <v>566273.36</v>
      </c>
      <c r="M25" s="9"/>
    </row>
    <row r="26" spans="1:13" x14ac:dyDescent="0.25">
      <c r="A26" s="40"/>
      <c r="B26" s="33"/>
      <c r="C26" s="34"/>
      <c r="D26" s="34"/>
      <c r="E26" s="34"/>
      <c r="F26" s="34"/>
      <c r="G26" s="34"/>
      <c r="H26" s="34"/>
      <c r="I26" s="35"/>
      <c r="J26" s="25"/>
      <c r="K26" s="2" t="str">
        <f t="shared" ref="K26:K31" si="0">+K9</f>
        <v>Bank 2</v>
      </c>
      <c r="L26" s="15">
        <v>11000</v>
      </c>
      <c r="M26" s="9"/>
    </row>
    <row r="27" spans="1:13" x14ac:dyDescent="0.25">
      <c r="A27" s="40"/>
      <c r="B27" s="33"/>
      <c r="C27" s="34"/>
      <c r="D27" s="34"/>
      <c r="E27" s="34"/>
      <c r="F27" s="34"/>
      <c r="G27" s="34"/>
      <c r="H27" s="34"/>
      <c r="I27" s="35"/>
      <c r="J27" s="25"/>
      <c r="K27" s="2" t="str">
        <f t="shared" si="0"/>
        <v>Bank 3</v>
      </c>
      <c r="L27" s="15">
        <v>0</v>
      </c>
      <c r="M27" s="9"/>
    </row>
    <row r="28" spans="1:13" ht="15.75" thickBot="1" x14ac:dyDescent="0.3">
      <c r="A28" s="41"/>
      <c r="B28" s="36"/>
      <c r="C28" s="37"/>
      <c r="D28" s="37"/>
      <c r="E28" s="37"/>
      <c r="F28" s="37"/>
      <c r="G28" s="37"/>
      <c r="H28" s="37"/>
      <c r="I28" s="38"/>
      <c r="J28" s="25"/>
      <c r="K28" s="2" t="str">
        <f t="shared" si="0"/>
        <v>Bank 4</v>
      </c>
      <c r="L28" s="15">
        <v>0</v>
      </c>
      <c r="M28" s="9"/>
    </row>
    <row r="29" spans="1:13" ht="15" customHeight="1" thickBot="1" x14ac:dyDescent="0.3">
      <c r="A29" s="26" t="s">
        <v>24</v>
      </c>
      <c r="B29" s="52" t="s">
        <v>32</v>
      </c>
      <c r="C29" s="53"/>
      <c r="D29" s="53"/>
      <c r="E29" s="53"/>
      <c r="F29" s="53"/>
      <c r="G29" s="53"/>
      <c r="H29" s="53"/>
      <c r="I29" s="54"/>
      <c r="J29" s="25"/>
      <c r="K29" s="2" t="str">
        <f t="shared" si="0"/>
        <v>Bank 5</v>
      </c>
      <c r="L29" s="15">
        <v>0</v>
      </c>
      <c r="M29" s="9"/>
    </row>
    <row r="30" spans="1:13" x14ac:dyDescent="0.25">
      <c r="A30" s="39" t="s">
        <v>25</v>
      </c>
      <c r="B30" s="30" t="s">
        <v>45</v>
      </c>
      <c r="C30" s="31"/>
      <c r="D30" s="31"/>
      <c r="E30" s="31"/>
      <c r="F30" s="31"/>
      <c r="G30" s="31"/>
      <c r="H30" s="31"/>
      <c r="I30" s="32"/>
      <c r="J30" s="25"/>
      <c r="K30" s="2" t="str">
        <f t="shared" si="0"/>
        <v>Bank 6</v>
      </c>
      <c r="L30" s="15">
        <v>0</v>
      </c>
      <c r="M30" s="9"/>
    </row>
    <row r="31" spans="1:13" ht="15.75" thickBot="1" x14ac:dyDescent="0.3">
      <c r="A31" s="40"/>
      <c r="B31" s="33"/>
      <c r="C31" s="34"/>
      <c r="D31" s="34"/>
      <c r="E31" s="34"/>
      <c r="F31" s="34"/>
      <c r="G31" s="34"/>
      <c r="H31" s="34"/>
      <c r="I31" s="35"/>
      <c r="J31" s="25"/>
      <c r="K31" s="2" t="str">
        <f t="shared" si="0"/>
        <v>Bank 7</v>
      </c>
      <c r="L31" s="16">
        <v>0</v>
      </c>
      <c r="M31" s="9"/>
    </row>
    <row r="32" spans="1:13" ht="15.75" thickBot="1" x14ac:dyDescent="0.3">
      <c r="A32" s="40"/>
      <c r="B32" s="33"/>
      <c r="C32" s="34"/>
      <c r="D32" s="34"/>
      <c r="E32" s="34"/>
      <c r="F32" s="34"/>
      <c r="G32" s="34"/>
      <c r="H32" s="34"/>
      <c r="I32" s="35"/>
      <c r="J32" s="25" t="s">
        <v>26</v>
      </c>
      <c r="K32" s="7" t="s">
        <v>6</v>
      </c>
      <c r="L32" s="11"/>
      <c r="M32" s="18">
        <f>+SUM(L25:L31)</f>
        <v>577273.36</v>
      </c>
    </row>
    <row r="33" spans="1:29" ht="15.75" thickBot="1" x14ac:dyDescent="0.3">
      <c r="A33" s="40"/>
      <c r="B33" s="33"/>
      <c r="C33" s="34"/>
      <c r="D33" s="34"/>
      <c r="E33" s="34"/>
      <c r="F33" s="34"/>
      <c r="G33" s="34"/>
      <c r="H33" s="34"/>
      <c r="I33" s="35"/>
      <c r="J33" s="25"/>
      <c r="K33" s="4"/>
      <c r="L33" s="11"/>
      <c r="M33" s="9"/>
    </row>
    <row r="34" spans="1:29" ht="15.75" thickBot="1" x14ac:dyDescent="0.3">
      <c r="A34" s="40"/>
      <c r="B34" s="33"/>
      <c r="C34" s="34"/>
      <c r="D34" s="34"/>
      <c r="E34" s="34"/>
      <c r="F34" s="34"/>
      <c r="G34" s="34"/>
      <c r="H34" s="34"/>
      <c r="I34" s="35"/>
      <c r="J34" s="25" t="s">
        <v>27</v>
      </c>
      <c r="K34" s="23" t="s">
        <v>11</v>
      </c>
      <c r="L34" s="12"/>
      <c r="M34" s="17">
        <f>+M21-M32</f>
        <v>0</v>
      </c>
      <c r="N34" s="14"/>
      <c r="O34" s="14"/>
      <c r="P34" s="14"/>
      <c r="Q34" s="14"/>
    </row>
    <row r="35" spans="1:29" ht="21.75" thickBot="1" x14ac:dyDescent="0.4">
      <c r="A35" s="39" t="s">
        <v>26</v>
      </c>
      <c r="B35" s="30" t="s">
        <v>34</v>
      </c>
      <c r="C35" s="31"/>
      <c r="D35" s="31"/>
      <c r="E35" s="31"/>
      <c r="F35" s="31"/>
      <c r="G35" s="31"/>
      <c r="H35" s="31"/>
      <c r="I35" s="32"/>
      <c r="J35" s="25"/>
      <c r="Q35" s="42" t="s">
        <v>42</v>
      </c>
      <c r="R35" s="42"/>
      <c r="S35" s="42"/>
      <c r="T35" s="42"/>
      <c r="U35" s="42"/>
      <c r="V35" s="42"/>
      <c r="W35" s="42"/>
      <c r="X35" s="42"/>
      <c r="Y35" s="42"/>
      <c r="Z35" s="42"/>
      <c r="AA35" s="42"/>
      <c r="AB35" s="42"/>
      <c r="AC35" s="42"/>
    </row>
    <row r="36" spans="1:29" ht="15.75" thickBot="1" x14ac:dyDescent="0.3">
      <c r="A36" s="40"/>
      <c r="B36" s="36"/>
      <c r="C36" s="37"/>
      <c r="D36" s="37"/>
      <c r="E36" s="37"/>
      <c r="F36" s="37"/>
      <c r="G36" s="37"/>
      <c r="H36" s="37"/>
      <c r="I36" s="38"/>
      <c r="J36" s="25" t="s">
        <v>28</v>
      </c>
      <c r="K36" s="5" t="s">
        <v>64</v>
      </c>
      <c r="L36" s="10"/>
      <c r="M36" s="8"/>
      <c r="N36" s="6"/>
      <c r="O36" s="6"/>
      <c r="P36" s="6"/>
      <c r="Q36" s="6"/>
    </row>
    <row r="37" spans="1:29" x14ac:dyDescent="0.25">
      <c r="A37" s="39" t="s">
        <v>27</v>
      </c>
      <c r="B37" s="31" t="s">
        <v>35</v>
      </c>
      <c r="C37" s="31"/>
      <c r="D37" s="31"/>
      <c r="E37" s="31"/>
      <c r="F37" s="31"/>
      <c r="G37" s="31"/>
      <c r="H37" s="31"/>
      <c r="I37" s="32"/>
      <c r="J37" s="25"/>
      <c r="K37" s="4"/>
      <c r="L37" s="11"/>
      <c r="M37" s="9"/>
      <c r="N37" s="6"/>
      <c r="O37" s="6"/>
      <c r="P37" s="6"/>
      <c r="Q37" s="6"/>
    </row>
    <row r="38" spans="1:29" x14ac:dyDescent="0.25">
      <c r="A38" s="40"/>
      <c r="B38" s="34"/>
      <c r="C38" s="34"/>
      <c r="D38" s="34"/>
      <c r="E38" s="34"/>
      <c r="F38" s="34"/>
      <c r="G38" s="34"/>
      <c r="H38" s="34"/>
      <c r="I38" s="35"/>
      <c r="J38" s="25"/>
      <c r="K38" s="4"/>
      <c r="L38" s="11"/>
      <c r="M38" s="9"/>
      <c r="N38" s="6"/>
      <c r="O38" s="6"/>
      <c r="P38" s="6"/>
      <c r="Q38" s="6"/>
    </row>
    <row r="39" spans="1:29" ht="15.75" thickBot="1" x14ac:dyDescent="0.3">
      <c r="A39" s="41"/>
      <c r="B39" s="37"/>
      <c r="C39" s="37"/>
      <c r="D39" s="37"/>
      <c r="E39" s="37"/>
      <c r="F39" s="37"/>
      <c r="G39" s="37"/>
      <c r="H39" s="37"/>
      <c r="I39" s="38"/>
      <c r="J39" s="25"/>
      <c r="K39" s="4"/>
      <c r="L39" s="11"/>
      <c r="M39" s="9"/>
      <c r="N39" s="6"/>
      <c r="O39" s="6"/>
      <c r="P39" s="6"/>
      <c r="Q39" s="6"/>
    </row>
    <row r="40" spans="1:29" x14ac:dyDescent="0.25">
      <c r="A40" s="39" t="s">
        <v>28</v>
      </c>
      <c r="B40" s="30" t="s">
        <v>62</v>
      </c>
      <c r="C40" s="31"/>
      <c r="D40" s="31"/>
      <c r="E40" s="31"/>
      <c r="F40" s="31"/>
      <c r="G40" s="31"/>
      <c r="H40" s="31"/>
      <c r="I40" s="32"/>
      <c r="J40" s="25"/>
      <c r="K40" s="4"/>
      <c r="L40" s="11"/>
      <c r="M40" s="9"/>
      <c r="N40" s="6"/>
      <c r="O40" s="6"/>
      <c r="P40" s="6"/>
      <c r="Q40" s="6"/>
    </row>
    <row r="41" spans="1:29" x14ac:dyDescent="0.25">
      <c r="A41" s="40"/>
      <c r="B41" s="33"/>
      <c r="C41" s="34"/>
      <c r="D41" s="34"/>
      <c r="E41" s="34"/>
      <c r="F41" s="34"/>
      <c r="G41" s="34"/>
      <c r="H41" s="34"/>
      <c r="I41" s="35"/>
      <c r="J41" s="25"/>
      <c r="K41" s="4"/>
      <c r="L41" s="11"/>
      <c r="M41" s="9"/>
      <c r="N41" s="6"/>
      <c r="O41" s="6"/>
      <c r="P41" s="6"/>
      <c r="Q41" s="6"/>
    </row>
    <row r="42" spans="1:29" x14ac:dyDescent="0.25">
      <c r="A42" s="40"/>
      <c r="B42" s="33"/>
      <c r="C42" s="34"/>
      <c r="D42" s="34"/>
      <c r="E42" s="34"/>
      <c r="F42" s="34"/>
      <c r="G42" s="34"/>
      <c r="H42" s="34"/>
      <c r="I42" s="35"/>
      <c r="J42" s="25"/>
      <c r="K42" s="4"/>
      <c r="L42" s="11"/>
      <c r="M42" s="9"/>
      <c r="N42" s="6"/>
    </row>
    <row r="43" spans="1:29" x14ac:dyDescent="0.25">
      <c r="A43" s="40"/>
      <c r="B43" s="33"/>
      <c r="C43" s="34"/>
      <c r="D43" s="34"/>
      <c r="E43" s="34"/>
      <c r="F43" s="34"/>
      <c r="G43" s="34"/>
      <c r="H43" s="34"/>
      <c r="I43" s="35"/>
      <c r="J43" s="25"/>
      <c r="K43" s="4"/>
      <c r="L43" s="11"/>
      <c r="M43" s="9"/>
      <c r="N43" s="6"/>
    </row>
    <row r="44" spans="1:29" ht="15.75" thickBot="1" x14ac:dyDescent="0.3">
      <c r="A44" s="40"/>
      <c r="B44" s="33"/>
      <c r="C44" s="34"/>
      <c r="D44" s="34"/>
      <c r="E44" s="34"/>
      <c r="F44" s="34"/>
      <c r="G44" s="34"/>
      <c r="H44" s="34"/>
      <c r="I44" s="35"/>
      <c r="J44" s="25"/>
      <c r="K44" s="28"/>
      <c r="L44" s="12"/>
      <c r="M44" s="29"/>
      <c r="N44" s="6"/>
    </row>
    <row r="45" spans="1:29" x14ac:dyDescent="0.25">
      <c r="A45" s="40"/>
      <c r="B45" s="33"/>
      <c r="C45" s="34"/>
      <c r="D45" s="34"/>
      <c r="E45" s="34"/>
      <c r="F45" s="34"/>
      <c r="G45" s="34"/>
      <c r="H45" s="34"/>
      <c r="I45" s="35"/>
      <c r="J45" s="25"/>
      <c r="L45" s="11"/>
      <c r="M45" s="11"/>
      <c r="N45" s="6"/>
    </row>
    <row r="46" spans="1:29" ht="15.75" thickBot="1" x14ac:dyDescent="0.3">
      <c r="A46" s="40"/>
      <c r="B46" s="33"/>
      <c r="C46" s="34"/>
      <c r="D46" s="34"/>
      <c r="E46" s="34"/>
      <c r="F46" s="34"/>
      <c r="G46" s="34"/>
      <c r="H46" s="34"/>
      <c r="I46" s="35"/>
      <c r="J46" s="25" t="s">
        <v>29</v>
      </c>
      <c r="K46" s="24"/>
      <c r="L46" s="11"/>
      <c r="M46" s="12"/>
      <c r="N46" s="6"/>
    </row>
    <row r="47" spans="1:29" ht="15.75" thickBot="1" x14ac:dyDescent="0.3">
      <c r="A47" s="41"/>
      <c r="B47" s="36"/>
      <c r="C47" s="37"/>
      <c r="D47" s="37"/>
      <c r="E47" s="37"/>
      <c r="F47" s="37"/>
      <c r="G47" s="37"/>
      <c r="H47" s="37"/>
      <c r="I47" s="38"/>
      <c r="J47" s="25"/>
      <c r="K47" s="3" t="s">
        <v>16</v>
      </c>
      <c r="L47" s="13"/>
      <c r="M47" s="11" t="s">
        <v>19</v>
      </c>
      <c r="N47" s="6"/>
    </row>
    <row r="48" spans="1:29" ht="15.75" thickBot="1" x14ac:dyDescent="0.3">
      <c r="A48" s="26" t="s">
        <v>29</v>
      </c>
      <c r="B48" s="52" t="s">
        <v>36</v>
      </c>
      <c r="C48" s="53"/>
      <c r="D48" s="53"/>
      <c r="E48" s="53"/>
      <c r="F48" s="53"/>
      <c r="G48" s="53"/>
      <c r="H48" s="53"/>
      <c r="I48" s="54"/>
      <c r="J48" s="25"/>
      <c r="L48" s="11"/>
      <c r="M48" s="11"/>
      <c r="N48" s="6"/>
    </row>
    <row r="49" spans="1:29" ht="15.75" thickBot="1" x14ac:dyDescent="0.3">
      <c r="A49" s="39" t="s">
        <v>30</v>
      </c>
      <c r="B49" s="30" t="s">
        <v>37</v>
      </c>
      <c r="C49" s="31"/>
      <c r="D49" s="31"/>
      <c r="E49" s="31"/>
      <c r="F49" s="31"/>
      <c r="G49" s="31"/>
      <c r="H49" s="31"/>
      <c r="I49" s="32"/>
      <c r="J49" s="25" t="s">
        <v>30</v>
      </c>
      <c r="K49" s="24"/>
      <c r="L49" s="11"/>
      <c r="M49" s="12"/>
      <c r="N49" s="6"/>
    </row>
    <row r="50" spans="1:29" x14ac:dyDescent="0.25">
      <c r="A50" s="40"/>
      <c r="B50" s="33"/>
      <c r="C50" s="34"/>
      <c r="D50" s="34"/>
      <c r="E50" s="34"/>
      <c r="F50" s="34"/>
      <c r="G50" s="34"/>
      <c r="H50" s="34"/>
      <c r="I50" s="35"/>
      <c r="J50" s="25"/>
      <c r="K50" s="3" t="s">
        <v>17</v>
      </c>
      <c r="L50" s="11"/>
      <c r="M50" s="11" t="s">
        <v>19</v>
      </c>
      <c r="N50" s="6"/>
    </row>
    <row r="51" spans="1:29" x14ac:dyDescent="0.25">
      <c r="A51" s="40"/>
      <c r="B51" s="33"/>
      <c r="C51" s="34"/>
      <c r="D51" s="34"/>
      <c r="E51" s="34"/>
      <c r="F51" s="34"/>
      <c r="G51" s="34"/>
      <c r="H51" s="34"/>
      <c r="I51" s="35"/>
      <c r="J51" s="25"/>
    </row>
    <row r="52" spans="1:29" ht="15.75" thickBot="1" x14ac:dyDescent="0.3">
      <c r="A52" s="41"/>
      <c r="B52" s="36"/>
      <c r="C52" s="37"/>
      <c r="D52" s="37"/>
      <c r="E52" s="37"/>
      <c r="F52" s="37"/>
      <c r="G52" s="37"/>
      <c r="H52" s="37"/>
      <c r="I52" s="38"/>
      <c r="J52" s="25" t="s">
        <v>61</v>
      </c>
      <c r="K52" s="24"/>
      <c r="M52" s="24"/>
    </row>
    <row r="53" spans="1:29" x14ac:dyDescent="0.25">
      <c r="A53" s="39" t="s">
        <v>61</v>
      </c>
      <c r="B53" s="30" t="s">
        <v>38</v>
      </c>
      <c r="C53" s="31"/>
      <c r="D53" s="31"/>
      <c r="E53" s="31"/>
      <c r="F53" s="31"/>
      <c r="G53" s="31"/>
      <c r="H53" s="31"/>
      <c r="I53" s="32"/>
      <c r="J53" s="25"/>
      <c r="K53" s="3" t="s">
        <v>18</v>
      </c>
      <c r="M53" s="3" t="s">
        <v>19</v>
      </c>
    </row>
    <row r="54" spans="1:29" x14ac:dyDescent="0.25">
      <c r="A54" s="40"/>
      <c r="B54" s="33"/>
      <c r="C54" s="34"/>
      <c r="D54" s="34"/>
      <c r="E54" s="34"/>
      <c r="F54" s="34"/>
      <c r="G54" s="34"/>
      <c r="H54" s="34"/>
      <c r="I54" s="35"/>
      <c r="J54" s="25"/>
    </row>
    <row r="55" spans="1:29" ht="15.75" thickBot="1" x14ac:dyDescent="0.3">
      <c r="A55" s="41"/>
      <c r="B55" s="36"/>
      <c r="C55" s="37"/>
      <c r="D55" s="37"/>
      <c r="E55" s="37"/>
      <c r="F55" s="37"/>
      <c r="G55" s="37"/>
      <c r="H55" s="37"/>
      <c r="I55" s="38"/>
      <c r="J55" s="25" t="s">
        <v>61</v>
      </c>
      <c r="K55" s="24"/>
      <c r="M55" s="24"/>
    </row>
    <row r="56" spans="1:29" x14ac:dyDescent="0.25">
      <c r="J56" s="25"/>
      <c r="K56" s="3" t="s">
        <v>18</v>
      </c>
      <c r="M56" s="3" t="s">
        <v>19</v>
      </c>
    </row>
    <row r="58" spans="1:29" ht="21" x14ac:dyDescent="0.35">
      <c r="Q58" s="42" t="s">
        <v>43</v>
      </c>
      <c r="R58" s="42"/>
      <c r="S58" s="42"/>
      <c r="T58" s="42"/>
      <c r="U58" s="42"/>
      <c r="V58" s="42"/>
      <c r="W58" s="42"/>
      <c r="X58" s="42"/>
      <c r="Y58" s="42"/>
      <c r="Z58" s="42"/>
      <c r="AA58" s="42"/>
      <c r="AB58" s="42"/>
      <c r="AC58" s="42"/>
    </row>
  </sheetData>
  <sheetProtection algorithmName="SHA-512" hashValue="+nleaVc5IEY2e2oeNTiW9L0NA84E4cpPzT3u36tIbZFtxdRlK4sGrIpqSaWEJsrF/gXKhoHju0XtXAN0qx3i9Q==" saltValue="4mRdCK/WfqXIxJMx3j6VJg==" spinCount="100000" sheet="1" objects="1" scenarios="1"/>
  <protectedRanges>
    <protectedRange sqref="K37:M44" name="RECONCILING ITEMS"/>
    <protectedRange sqref="J3:N5" name="Header"/>
    <protectedRange sqref="K8:L14" name="Beginning Bank_1"/>
    <protectedRange sqref="M17 M19" name="Revenues and Expenditures_1"/>
    <protectedRange sqref="K25:L31" name="Ending Bank_1"/>
  </protectedRanges>
  <mergeCells count="28">
    <mergeCell ref="B37:I39"/>
    <mergeCell ref="A37:A39"/>
    <mergeCell ref="A1:M1"/>
    <mergeCell ref="B35:I36"/>
    <mergeCell ref="A35:A36"/>
    <mergeCell ref="J3:N3"/>
    <mergeCell ref="J4:N4"/>
    <mergeCell ref="J5:N5"/>
    <mergeCell ref="B17:I17"/>
    <mergeCell ref="B18:I23"/>
    <mergeCell ref="A18:A23"/>
    <mergeCell ref="B29:I29"/>
    <mergeCell ref="B40:I47"/>
    <mergeCell ref="A40:A47"/>
    <mergeCell ref="Q2:AC2"/>
    <mergeCell ref="Q35:AC35"/>
    <mergeCell ref="Q58:AC58"/>
    <mergeCell ref="B24:I28"/>
    <mergeCell ref="A24:A28"/>
    <mergeCell ref="B30:I34"/>
    <mergeCell ref="A30:A34"/>
    <mergeCell ref="B7:I16"/>
    <mergeCell ref="A7:A16"/>
    <mergeCell ref="B49:I52"/>
    <mergeCell ref="B53:I55"/>
    <mergeCell ref="A49:A52"/>
    <mergeCell ref="A53:A55"/>
    <mergeCell ref="B48:I4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056E-F6F3-4B90-9B03-90DD724CF9BA}">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55</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gMhvgAqTSB2FIFE+7ZTlj8tzuYyaAkLpskIszPWLW4rubfa776eJJYn9iWzXKhXDLB2YUvcCs1DYgY/4ro50ug==" saltValue="LPsSP+0iIDAHwqX+Ur9qxg==" spinCount="100000" sheet="1" objects="1" scenarios="1"/>
  <protectedRanges>
    <protectedRange sqref="B35:D43" name="RECONCILING ITEMS"/>
    <protectedRange algorithmName="SHA-512" hashValue="QKYRqCgh8PD6Df3Lj8HK4SS88P0BthATCJ6rgEhqjeO3oD9lMLwHPR9+OGzI2i2ryq3cbUPCharsTxpBXMtOoQ==" saltValue="6+y8ojaVNqjtw9G/fVO/2Q==" spinCount="100000" sqref="A45:A49 A50:D64" name="Signatures_1"/>
    <protectedRange sqref="C23:C29" name="Ending Bank_1"/>
    <protectedRange sqref="D15 D17" name="Revenues and Expenditures_1"/>
    <protectedRange sqref="B6:C12" name="Beginning Bank_1"/>
    <protectedRange sqref="A1:E3" name="Header_1"/>
  </protectedRanges>
  <mergeCells count="3">
    <mergeCell ref="A1:E1"/>
    <mergeCell ref="A2:E2"/>
    <mergeCell ref="A3:E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A6F9-6493-489C-8CC8-AE516FA8C1DC}">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56</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K8cIJHajNU6SM3QRZ9tFHKBtFfcOZzq3zxMJ7IKshlwbRlVMjNkNIyyPSfGfPJoc6+hhl6cxa7YwCVmAxhAXVQ==" saltValue="KO8dXuBZ89tzpIQTyrQxtQ==" spinCount="100000" sheet="1" objects="1" scenarios="1"/>
  <protectedRanges>
    <protectedRange sqref="B35:D43" name="RECONCILING ITEMS"/>
    <protectedRange algorithmName="SHA-512" hashValue="QKYRqCgh8PD6Df3Lj8HK4SS88P0BthATCJ6rgEhqjeO3oD9lMLwHPR9+OGzI2i2ryq3cbUPCharsTxpBXMtOoQ==" saltValue="6+y8ojaVNqjtw9G/fVO/2Q==" spinCount="100000" sqref="A45:A49 A50:D64" name="Signatures_1"/>
    <protectedRange sqref="C23:C29" name="Ending Bank_1"/>
    <protectedRange sqref="D15 D17" name="Revenues and Expenditures_1"/>
    <protectedRange sqref="B6:C12" name="Beginning Bank_1"/>
    <protectedRange sqref="A1:E3" name="Header_1"/>
  </protectedRanges>
  <mergeCells count="3">
    <mergeCell ref="A1:E1"/>
    <mergeCell ref="A2:E2"/>
    <mergeCell ref="A3:E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4C1F-E0D4-45B0-A160-4F748C1BD932}">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57</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HBmCKyRlDZd2xcp/iOzLgVFZKNWbB4QKNO5gnUyu3kqH7leGGGsv/O9BuGsNVPwxxFVgDLv05VDkFARzRAqZw==" saltValue="YkOiOCtPzpYa/Hr9JVk//g==" spinCount="100000" sheet="1" objects="1" scenarios="1"/>
  <protectedRanges>
    <protectedRange sqref="B35:D43" name="RECONCILING ITEMS"/>
    <protectedRange algorithmName="SHA-512" hashValue="QKYRqCgh8PD6Df3Lj8HK4SS88P0BthATCJ6rgEhqjeO3oD9lMLwHPR9+OGzI2i2ryq3cbUPCharsTxpBXMtOoQ==" saltValue="6+y8ojaVNqjtw9G/fVO/2Q==" spinCount="100000" sqref="A45:A49 A50:D64" name="Signatures_1"/>
    <protectedRange sqref="C23:C29" name="Ending Bank_1"/>
    <protectedRange sqref="D15 D17" name="Revenues and Expenditures_1"/>
    <protectedRange sqref="B6:C12" name="Beginning Bank_1"/>
    <protectedRange sqref="A1:E3" name="Header_1"/>
  </protectedRanges>
  <mergeCells count="3">
    <mergeCell ref="A1:E1"/>
    <mergeCell ref="A2:E2"/>
    <mergeCell ref="A3:E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871E-0051-43FD-B5F6-F8214CD87541}">
  <dimension ref="A1:H45"/>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58</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A21" s="25" t="s">
        <v>28</v>
      </c>
      <c r="B21" s="5" t="s">
        <v>63</v>
      </c>
      <c r="C21" s="10"/>
      <c r="D21" s="8"/>
    </row>
    <row r="22" spans="1:8" x14ac:dyDescent="0.25">
      <c r="B22" s="4"/>
      <c r="C22" s="11"/>
      <c r="D22" s="9"/>
    </row>
    <row r="23" spans="1:8" x14ac:dyDescent="0.25">
      <c r="B23" s="4"/>
      <c r="C23" s="11"/>
      <c r="D23" s="9"/>
    </row>
    <row r="24" spans="1:8" x14ac:dyDescent="0.25">
      <c r="B24" s="4"/>
      <c r="C24" s="11"/>
      <c r="D24" s="9"/>
    </row>
    <row r="25" spans="1:8" x14ac:dyDescent="0.25">
      <c r="B25" s="4"/>
      <c r="C25" s="11"/>
      <c r="D25" s="9"/>
    </row>
    <row r="26" spans="1:8" x14ac:dyDescent="0.25">
      <c r="B26" s="4"/>
      <c r="C26" s="11"/>
      <c r="D26" s="9"/>
    </row>
    <row r="27" spans="1:8" x14ac:dyDescent="0.25">
      <c r="B27" s="4"/>
      <c r="C27" s="11"/>
      <c r="D27" s="9"/>
    </row>
    <row r="28" spans="1:8" x14ac:dyDescent="0.25">
      <c r="B28" s="4"/>
      <c r="C28" s="11"/>
      <c r="D28" s="9"/>
    </row>
    <row r="29" spans="1:8" x14ac:dyDescent="0.25">
      <c r="B29" s="4"/>
      <c r="C29" s="11"/>
      <c r="D29" s="9"/>
    </row>
    <row r="30" spans="1:8" ht="15.75" thickBot="1" x14ac:dyDescent="0.3">
      <c r="B30" s="28"/>
      <c r="C30" s="12"/>
      <c r="D30" s="29"/>
    </row>
    <row r="31" spans="1:8" x14ac:dyDescent="0.25">
      <c r="C31" s="11"/>
      <c r="D31" s="11"/>
    </row>
    <row r="32" spans="1:8" ht="15.75" thickBot="1" x14ac:dyDescent="0.3">
      <c r="A32" s="25" t="s">
        <v>29</v>
      </c>
      <c r="B32" s="24"/>
      <c r="C32" s="11"/>
      <c r="D32" s="12"/>
      <c r="E32" s="14"/>
      <c r="F32" s="14"/>
      <c r="G32" s="14"/>
      <c r="H32" s="14"/>
    </row>
    <row r="33" spans="1:8" x14ac:dyDescent="0.25">
      <c r="B33" s="3" t="s">
        <v>16</v>
      </c>
      <c r="C33" s="13"/>
      <c r="D33" s="11" t="s">
        <v>19</v>
      </c>
    </row>
    <row r="34" spans="1:8" x14ac:dyDescent="0.25">
      <c r="C34" s="11"/>
      <c r="D34" s="11"/>
      <c r="E34" s="6"/>
      <c r="F34" s="6"/>
      <c r="G34" s="6"/>
      <c r="H34" s="6"/>
    </row>
    <row r="35" spans="1:8" ht="15.75" thickBot="1" x14ac:dyDescent="0.3">
      <c r="A35" s="25" t="s">
        <v>61</v>
      </c>
      <c r="B35" s="24"/>
      <c r="C35" s="11"/>
      <c r="D35" s="12"/>
      <c r="E35" s="6"/>
      <c r="F35" s="6"/>
      <c r="G35" s="6"/>
      <c r="H35" s="6"/>
    </row>
    <row r="36" spans="1:8" x14ac:dyDescent="0.25">
      <c r="B36" s="3" t="s">
        <v>17</v>
      </c>
      <c r="C36" s="11"/>
      <c r="D36" s="11" t="s">
        <v>19</v>
      </c>
      <c r="E36" s="6"/>
      <c r="F36" s="6"/>
      <c r="G36" s="6"/>
      <c r="H36" s="6"/>
    </row>
    <row r="37" spans="1:8" x14ac:dyDescent="0.25">
      <c r="E37" s="6"/>
      <c r="F37" s="6"/>
      <c r="G37" s="6"/>
      <c r="H37" s="6"/>
    </row>
    <row r="38" spans="1:8" ht="15.75" thickBot="1" x14ac:dyDescent="0.3">
      <c r="A38" s="25" t="s">
        <v>61</v>
      </c>
      <c r="B38" s="24"/>
      <c r="D38" s="24"/>
      <c r="E38" s="6"/>
      <c r="F38" s="6"/>
      <c r="G38" s="6"/>
      <c r="H38" s="6"/>
    </row>
    <row r="39" spans="1:8" x14ac:dyDescent="0.25">
      <c r="B39" s="3" t="s">
        <v>18</v>
      </c>
      <c r="D39" s="3" t="s">
        <v>19</v>
      </c>
      <c r="E39" s="6"/>
      <c r="F39" s="6"/>
      <c r="G39" s="6"/>
      <c r="H39" s="6"/>
    </row>
    <row r="41" spans="1:8" ht="15.75" thickBot="1" x14ac:dyDescent="0.3">
      <c r="A41" s="25" t="s">
        <v>61</v>
      </c>
      <c r="B41" s="24"/>
      <c r="D41" s="24"/>
    </row>
    <row r="42" spans="1:8" x14ac:dyDescent="0.25">
      <c r="B42" s="3" t="s">
        <v>18</v>
      </c>
      <c r="D42" s="3" t="s">
        <v>19</v>
      </c>
    </row>
    <row r="44" spans="1:8" ht="15.75" thickBot="1" x14ac:dyDescent="0.3">
      <c r="A44" s="25" t="s">
        <v>61</v>
      </c>
      <c r="B44" s="24"/>
      <c r="D44" s="24"/>
    </row>
    <row r="45" spans="1:8" x14ac:dyDescent="0.25">
      <c r="B45" s="3" t="s">
        <v>18</v>
      </c>
      <c r="D45" s="3" t="s">
        <v>19</v>
      </c>
    </row>
  </sheetData>
  <sheetProtection algorithmName="SHA-512" hashValue="bq3o0UVYekLM20+Y8dI0RVwxKVDvxbFmDauFk4IyYSDhb6WpbE11hc2Cy45/BnSDLYhMIwVu6GBpP/z5458Wog==" saltValue="Och19r1KaQwHUAT+oU4+YQ==" spinCount="100000" sheet="1" objects="1" scenarios="1"/>
  <protectedRanges>
    <protectedRange sqref="B22:D30" name="RECONCILING ITEMS"/>
    <protectedRange algorithmName="SHA-512" hashValue="QKYRqCgh8PD6Df3Lj8HK4SS88P0BthATCJ6rgEhqjeO3oD9lMLwHPR9+OGzI2i2ryq3cbUPCharsTxpBXMtOoQ==" saltValue="6+y8ojaVNqjtw9G/fVO/2Q==" spinCount="100000" sqref="A32:A36 A37:D51" name="Signatures_1"/>
    <protectedRange sqref="D15 D17" name="Revenues and Expenditures_1"/>
    <protectedRange sqref="B6:C12" name="Beginning Bank_1"/>
    <protectedRange sqref="A1:E3" name="Header_1"/>
    <protectedRange algorithmName="SHA-512" hashValue="QKYRqCgh8PD6Df3Lj8HK4SS88P0BthATCJ6rgEhqjeO3oD9lMLwHPR9+OGzI2i2ryq3cbUPCharsTxpBXMtOoQ==" saltValue="6+y8ojaVNqjtw9G/fVO/2Q==" spinCount="100000" sqref="A52:D54" name="Signatures"/>
  </protectedRanges>
  <mergeCells count="3">
    <mergeCell ref="A1:E1"/>
    <mergeCell ref="A2:E2"/>
    <mergeCell ref="A3:E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58C2-13B6-444C-9A7A-3026A5935F2C}">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60</v>
      </c>
      <c r="B2" s="56"/>
      <c r="C2" s="56"/>
      <c r="D2" s="56"/>
      <c r="E2" s="56"/>
    </row>
    <row r="3" spans="1:5" x14ac:dyDescent="0.25">
      <c r="A3" s="56" t="s">
        <v>59</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c r="E40" s="6"/>
      <c r="F40" s="6"/>
      <c r="G40" s="6"/>
      <c r="H40" s="6"/>
    </row>
    <row r="41" spans="1:8" x14ac:dyDescent="0.25">
      <c r="B41" s="4"/>
      <c r="C41" s="11"/>
      <c r="D41" s="9"/>
      <c r="E41" s="6"/>
      <c r="F41" s="6"/>
      <c r="G41" s="6"/>
      <c r="H41" s="6"/>
    </row>
    <row r="42" spans="1:8" x14ac:dyDescent="0.25">
      <c r="B42" s="4"/>
      <c r="C42" s="11"/>
      <c r="D42" s="9"/>
      <c r="E42" s="6"/>
      <c r="F42" s="6"/>
      <c r="G42" s="6"/>
      <c r="H42" s="6"/>
    </row>
    <row r="43" spans="1:8" ht="15.75" thickBot="1" x14ac:dyDescent="0.3">
      <c r="B43" s="28"/>
      <c r="C43" s="12"/>
      <c r="D43" s="29"/>
      <c r="E43" s="6"/>
      <c r="F43" s="6"/>
      <c r="G43" s="6"/>
      <c r="H43" s="6"/>
    </row>
    <row r="44" spans="1:8" x14ac:dyDescent="0.25">
      <c r="C44" s="11"/>
      <c r="D44" s="11"/>
      <c r="E44" s="6"/>
      <c r="F44" s="6"/>
      <c r="G44" s="6"/>
      <c r="H44" s="6"/>
    </row>
    <row r="45" spans="1:8" ht="15.75" thickBot="1" x14ac:dyDescent="0.3">
      <c r="A45" s="25" t="s">
        <v>29</v>
      </c>
      <c r="B45" s="24"/>
      <c r="C45" s="11"/>
      <c r="D45" s="12"/>
      <c r="E45" s="6"/>
      <c r="F45" s="6"/>
      <c r="G45" s="6"/>
      <c r="H45" s="6"/>
    </row>
    <row r="46" spans="1:8" x14ac:dyDescent="0.25">
      <c r="B46" s="3" t="s">
        <v>16</v>
      </c>
      <c r="C46" s="13"/>
      <c r="D46" s="11" t="s">
        <v>19</v>
      </c>
      <c r="E46" s="6"/>
      <c r="F46" s="6"/>
      <c r="G46" s="6"/>
      <c r="H46" s="6"/>
    </row>
    <row r="47" spans="1:8" x14ac:dyDescent="0.25">
      <c r="C47" s="11"/>
      <c r="D47" s="11"/>
      <c r="E47" s="6"/>
      <c r="F47" s="6"/>
      <c r="G47" s="6"/>
      <c r="H47" s="6"/>
    </row>
    <row r="48" spans="1:8" ht="15.75" thickBot="1" x14ac:dyDescent="0.3">
      <c r="A48" s="25" t="s">
        <v>61</v>
      </c>
      <c r="B48" s="24"/>
      <c r="C48" s="11"/>
      <c r="D48" s="12"/>
      <c r="E48" s="6"/>
      <c r="F48" s="6"/>
      <c r="G48" s="6"/>
      <c r="H48" s="6"/>
    </row>
    <row r="49" spans="1:8" x14ac:dyDescent="0.25">
      <c r="B49" s="3" t="s">
        <v>17</v>
      </c>
      <c r="C49" s="11"/>
      <c r="D49" s="11" t="s">
        <v>19</v>
      </c>
      <c r="E49" s="6"/>
      <c r="F49" s="6"/>
      <c r="G49" s="6"/>
      <c r="H49" s="6"/>
    </row>
    <row r="51" spans="1:8" ht="15.75" thickBot="1" x14ac:dyDescent="0.3">
      <c r="A51" s="25" t="s">
        <v>61</v>
      </c>
      <c r="B51" s="24"/>
      <c r="D51" s="24"/>
    </row>
    <row r="52" spans="1:8" x14ac:dyDescent="0.25">
      <c r="B52" s="3" t="s">
        <v>18</v>
      </c>
      <c r="D52" s="3" t="s">
        <v>19</v>
      </c>
    </row>
    <row r="54" spans="1:8" ht="15.75" thickBot="1" x14ac:dyDescent="0.3">
      <c r="A54" s="25" t="s">
        <v>61</v>
      </c>
      <c r="B54" s="24"/>
      <c r="D54" s="24"/>
    </row>
    <row r="55" spans="1:8" x14ac:dyDescent="0.25">
      <c r="B55" s="3" t="s">
        <v>18</v>
      </c>
      <c r="D55" s="3" t="s">
        <v>19</v>
      </c>
    </row>
    <row r="57" spans="1:8" ht="15.75" thickBot="1" x14ac:dyDescent="0.3">
      <c r="A57" s="25" t="s">
        <v>61</v>
      </c>
      <c r="B57" s="24"/>
      <c r="D57" s="24"/>
    </row>
    <row r="58" spans="1:8" x14ac:dyDescent="0.25">
      <c r="B58" s="3" t="s">
        <v>18</v>
      </c>
      <c r="D58" s="3" t="s">
        <v>19</v>
      </c>
    </row>
  </sheetData>
  <sheetProtection algorithmName="SHA-512" hashValue="SVtQyuSYJTclba97/+WSeiWHmsjMv5zTSYxs0Mtc4KYEzhEmAhStqQprPLPW4reLmVihujoAgcsOUf1eSss6pw==" saltValue="lIpB1hLSATFvZ++Ho81OGA==" spinCount="100000" sheet="1" objects="1" scenarios="1"/>
  <protectedRanges>
    <protectedRange sqref="B35:D43" name="RECONCILING ITEMS"/>
    <protectedRange sqref="C23:C29" name="Ending Bank_1"/>
    <protectedRange sqref="D15 D17" name="Revenues and Expenditures_1"/>
    <protectedRange sqref="B6:C12" name="Beginning Bank_1"/>
    <protectedRange sqref="A1:E3" name="Header_1"/>
    <protectedRange algorithmName="SHA-512" hashValue="QKYRqCgh8PD6Df3Lj8HK4SS88P0BthATCJ6rgEhqjeO3oD9lMLwHPR9+OGzI2i2ryq3cbUPCharsTxpBXMtOoQ==" saltValue="6+y8ojaVNqjtw9G/fVO/2Q==" spinCount="100000" sqref="A45:A49 A50:D64" name="Signatures"/>
  </protectedRanges>
  <mergeCells count="3">
    <mergeCell ref="A1:E1"/>
    <mergeCell ref="A2:E2"/>
    <mergeCell ref="A3:E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07078-6184-4BE3-B6E6-9EAE4DE58FFE}">
  <sheetPr>
    <pageSetUpPr fitToPage="1"/>
  </sheetPr>
  <dimension ref="A1:H64"/>
  <sheetViews>
    <sheetView workbookViewId="0">
      <selection activeCell="B38" sqref="B38"/>
    </sheetView>
  </sheetViews>
  <sheetFormatPr defaultRowHeight="15" x14ac:dyDescent="0.25"/>
  <cols>
    <col min="1" max="1" width="9.140625" style="25"/>
    <col min="2" max="2" width="38.140625" bestFit="1" customWidth="1"/>
    <col min="3" max="4" width="13.28515625" bestFit="1" customWidth="1"/>
  </cols>
  <sheetData>
    <row r="1" spans="1:5" x14ac:dyDescent="0.25">
      <c r="A1" s="56" t="s">
        <v>39</v>
      </c>
      <c r="B1" s="56"/>
      <c r="C1" s="56"/>
      <c r="D1" s="56"/>
      <c r="E1" s="56"/>
    </row>
    <row r="2" spans="1:5" s="3" customFormat="1" x14ac:dyDescent="0.25">
      <c r="A2" s="56" t="s">
        <v>12</v>
      </c>
      <c r="B2" s="56"/>
      <c r="C2" s="56"/>
      <c r="D2" s="56"/>
      <c r="E2" s="56"/>
    </row>
    <row r="3" spans="1:5" s="3" customFormat="1" x14ac:dyDescent="0.25">
      <c r="A3" s="56" t="s">
        <v>47</v>
      </c>
      <c r="B3" s="56"/>
      <c r="C3" s="56"/>
      <c r="D3" s="56"/>
      <c r="E3" s="56"/>
    </row>
    <row r="4" spans="1:5" s="3" customFormat="1" ht="15.75" thickBot="1" x14ac:dyDescent="0.3">
      <c r="A4" s="25"/>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s="3" customFormat="1" x14ac:dyDescent="0.25">
      <c r="A10" s="25"/>
      <c r="B10" s="2" t="s">
        <v>13</v>
      </c>
      <c r="C10" s="15">
        <v>0</v>
      </c>
      <c r="D10" s="21"/>
    </row>
    <row r="11" spans="1:5" s="3" customFormat="1" x14ac:dyDescent="0.25">
      <c r="A11" s="25"/>
      <c r="B11" s="2" t="s">
        <v>14</v>
      </c>
      <c r="C11" s="15">
        <v>0</v>
      </c>
      <c r="D11" s="21"/>
    </row>
    <row r="12" spans="1:5" s="3" customFormat="1" ht="15.75" thickBot="1" x14ac:dyDescent="0.3">
      <c r="A12" s="25"/>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c r="B20" s="3"/>
      <c r="C20" s="3"/>
      <c r="D20" s="3"/>
    </row>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s="3" customFormat="1" x14ac:dyDescent="0.25">
      <c r="A27" s="25"/>
      <c r="B27" s="2" t="str">
        <f t="shared" si="0"/>
        <v>Bank 5</v>
      </c>
      <c r="C27" s="15">
        <v>0</v>
      </c>
      <c r="D27" s="9"/>
    </row>
    <row r="28" spans="1:8" s="3" customFormat="1" x14ac:dyDescent="0.25">
      <c r="A28" s="25"/>
      <c r="B28" s="2" t="str">
        <f t="shared" si="0"/>
        <v>Bank 6</v>
      </c>
      <c r="C28" s="15">
        <v>0</v>
      </c>
      <c r="D28" s="9"/>
    </row>
    <row r="29" spans="1:8" s="3" customFormat="1" ht="15.75" thickBot="1" x14ac:dyDescent="0.3">
      <c r="A29" s="25"/>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c r="E31" s="3"/>
      <c r="F31" s="3"/>
      <c r="G31" s="3"/>
      <c r="H31" s="3"/>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B44" s="3"/>
      <c r="C44" s="11"/>
      <c r="D44" s="11"/>
    </row>
    <row r="45" spans="1:8" ht="15.75" thickBot="1" x14ac:dyDescent="0.3">
      <c r="A45" s="25" t="s">
        <v>29</v>
      </c>
      <c r="B45" s="24"/>
      <c r="C45" s="11"/>
      <c r="D45" s="12"/>
    </row>
    <row r="46" spans="1:8" x14ac:dyDescent="0.25">
      <c r="B46" s="3" t="s">
        <v>16</v>
      </c>
      <c r="C46" s="13"/>
      <c r="D46" s="11" t="s">
        <v>19</v>
      </c>
    </row>
    <row r="47" spans="1:8" x14ac:dyDescent="0.25">
      <c r="B47" s="3"/>
      <c r="C47" s="11"/>
      <c r="D47" s="11"/>
    </row>
    <row r="48" spans="1:8" ht="15.75" thickBot="1" x14ac:dyDescent="0.3">
      <c r="A48" s="25" t="s">
        <v>61</v>
      </c>
      <c r="B48" s="24"/>
      <c r="C48" s="11"/>
      <c r="D48" s="12"/>
      <c r="E48" s="3"/>
    </row>
    <row r="49" spans="1:4" x14ac:dyDescent="0.25">
      <c r="B49" s="3" t="s">
        <v>17</v>
      </c>
      <c r="C49" s="11"/>
      <c r="D49" s="11" t="s">
        <v>19</v>
      </c>
    </row>
    <row r="50" spans="1:4" x14ac:dyDescent="0.25">
      <c r="B50" s="3"/>
      <c r="C50" s="3"/>
      <c r="D50" s="3"/>
    </row>
    <row r="51" spans="1:4" ht="15.75" thickBot="1" x14ac:dyDescent="0.3">
      <c r="A51" s="25" t="s">
        <v>61</v>
      </c>
      <c r="B51" s="24"/>
      <c r="C51" s="3"/>
      <c r="D51" s="24"/>
    </row>
    <row r="52" spans="1:4" x14ac:dyDescent="0.25">
      <c r="B52" s="3" t="s">
        <v>18</v>
      </c>
      <c r="C52" s="3"/>
      <c r="D52" s="3" t="s">
        <v>19</v>
      </c>
    </row>
    <row r="53" spans="1:4" x14ac:dyDescent="0.25">
      <c r="B53" s="3"/>
      <c r="C53" s="3"/>
      <c r="D53" s="3"/>
    </row>
    <row r="54" spans="1:4" ht="15.75" thickBot="1" x14ac:dyDescent="0.3">
      <c r="A54" s="25" t="s">
        <v>61</v>
      </c>
      <c r="B54" s="24"/>
      <c r="C54" s="3"/>
      <c r="D54" s="24"/>
    </row>
    <row r="55" spans="1:4" x14ac:dyDescent="0.25">
      <c r="B55" s="3" t="s">
        <v>18</v>
      </c>
      <c r="C55" s="3"/>
      <c r="D55" s="3" t="s">
        <v>19</v>
      </c>
    </row>
    <row r="56" spans="1:4" x14ac:dyDescent="0.25">
      <c r="B56" s="3"/>
      <c r="C56" s="3"/>
      <c r="D56" s="3"/>
    </row>
    <row r="57" spans="1:4" ht="15.75" thickBot="1" x14ac:dyDescent="0.3">
      <c r="A57" s="25" t="s">
        <v>61</v>
      </c>
      <c r="B57" s="24"/>
      <c r="C57" s="3"/>
      <c r="D57" s="24"/>
    </row>
    <row r="58" spans="1:4" x14ac:dyDescent="0.25">
      <c r="B58" s="3" t="s">
        <v>18</v>
      </c>
      <c r="C58" s="3"/>
      <c r="D58" s="3" t="s">
        <v>19</v>
      </c>
    </row>
    <row r="59" spans="1:4" x14ac:dyDescent="0.25">
      <c r="B59" s="3"/>
      <c r="C59" s="3"/>
      <c r="D59" s="3"/>
    </row>
    <row r="60" spans="1:4" x14ac:dyDescent="0.25">
      <c r="B60" s="3"/>
      <c r="C60" s="3"/>
      <c r="D60" s="3"/>
    </row>
    <row r="61" spans="1:4" x14ac:dyDescent="0.25">
      <c r="B61" s="3"/>
      <c r="C61" s="3"/>
      <c r="D61" s="3"/>
    </row>
    <row r="62" spans="1:4" x14ac:dyDescent="0.25">
      <c r="B62" s="3"/>
      <c r="C62" s="3"/>
      <c r="D62" s="3"/>
    </row>
    <row r="63" spans="1:4" x14ac:dyDescent="0.25">
      <c r="B63" s="3"/>
      <c r="C63" s="3"/>
      <c r="D63" s="3"/>
    </row>
    <row r="64" spans="1:4" x14ac:dyDescent="0.25">
      <c r="B64" s="3"/>
      <c r="C64" s="3"/>
      <c r="D64" s="3"/>
    </row>
  </sheetData>
  <sheetProtection algorithmName="SHA-512" hashValue="6Uz4jrI/Aepa5mq3L3+S/QUEWke97WrS8ywitsOxDEu3NvwDz5MM24dj4YfSzSdjn0i6FzH5Dx9yD027zk8n2A==" saltValue="2z1XHRybU+0aVc/dhgUgjA==" spinCount="100000" sheet="1" formatCells="0"/>
  <protectedRanges>
    <protectedRange sqref="B35:D43" name="RECONCILING ITEMS"/>
    <protectedRange sqref="A1:E3" name="Header"/>
    <protectedRange sqref="B6:C12" name="Beginning Bank"/>
    <protectedRange sqref="D15 D17" name="Revenues and Expenditures"/>
    <protectedRange sqref="C23:C29" name="Ending Bank"/>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honeticPr fontId="3" type="noConversion"/>
  <pageMargins left="0.7" right="0.7" top="0.75" bottom="0.75" header="0.3" footer="0.3"/>
  <pageSetup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8F4C1-01F8-493C-B160-238112264CAC}">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48</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Ae5nHIJ99ZYcAq0aE98JYnZVGz9fLJUsTABK9m9HWuZna2xHqdBvcr2XpPRVDl6at4OhW09ONRk86RCku4JMHw==" saltValue="yTpXjYHh56bIPD2Te93NlA==" spinCount="100000" sheet="1" objects="1" scenarios="1"/>
  <protectedRanges>
    <protectedRange sqref="B35:D43" name="RECONCILING ITEMS"/>
    <protectedRange sqref="A1:E3" name="Header_1"/>
    <protectedRange sqref="B6:C12" name="Beginning Bank_1"/>
    <protectedRange sqref="D15 D17" name="Revenues and Expenditures_1"/>
    <protectedRange sqref="C23:C29" name="Ending Bank_1"/>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B29D5-833D-4D2F-8531-ACB79754E326}">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49</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aa4ecgq7BuvasnVP3xJIsQBfXei1n9WTvjdAcoU5K18wVcIhb4Uufudmxkqj/ihSOaT+3eWg/UBw1f8rmIxq7A==" saltValue="07bRYsI2T98CIta9PM/STA==" spinCount="100000" sheet="1" objects="1" scenarios="1"/>
  <protectedRanges>
    <protectedRange sqref="B35:D43" name="RECONCILING ITEMS"/>
    <protectedRange sqref="A1:E3" name="Header_1"/>
    <protectedRange sqref="B6:C12" name="Beginning Bank_1"/>
    <protectedRange sqref="D15 D17" name="Revenues and Expenditures_1"/>
    <protectedRange sqref="C23:C29" name="Ending Bank_1"/>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38058-2E2A-4474-A03B-AB815EC03426}">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50</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r+a2PDY47FoVF9OXwHvAwNRP/kmK022VsonZ+h8i8bb28lBK0gqB9uQhyg3UsO72vSygU13vHzDkW9XHfcC8YA==" saltValue="ab6kW9XPItSUDAsbEBZYlA==" spinCount="100000" sheet="1" objects="1" scenarios="1"/>
  <protectedRanges>
    <protectedRange sqref="B35:D43" name="RECONCILING ITEMS"/>
    <protectedRange sqref="A1:E3" name="Header_1"/>
    <protectedRange sqref="B6:C12" name="Beginning Bank_1"/>
    <protectedRange sqref="D15 D17" name="Revenues and Expenditures_1"/>
    <protectedRange sqref="C23:C29" name="Ending Bank_1"/>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A5B4-8E89-4264-8501-712B9CFE95CE}">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51</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ASkw36BdaEEySgt9lw9HL5kHo0RY4fBBVxsdoXXf+Bd9HzFJgJE1hjxI7xXC3shpDEgYent32miwqO0NqFAhCw==" saltValue="9+rR7gyHNDrHlMP41/8HXA==" spinCount="100000" sheet="1" objects="1" scenarios="1"/>
  <protectedRanges>
    <protectedRange sqref="B35:D43" name="RECONCILING ITEMS"/>
    <protectedRange sqref="A1:E3" name="Header_1"/>
    <protectedRange sqref="B6:C12" name="Beginning Bank_1"/>
    <protectedRange sqref="D15 D17" name="Revenues and Expenditures_1"/>
    <protectedRange sqref="C23:C29" name="Ending Bank_1"/>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6B0E8-DE10-4413-BC49-E36B994C79AD}">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52</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3P5KdQi0/q/SRSwwRe6czlol9YV6/jqscMBonfs+Ba4BkQycuGrmUxHclHPfOKzyRJ4QEkBHXcg07fXA7QJJlA==" saltValue="pmBjcH7U+AeegbzG3C44YA==" spinCount="100000" sheet="1" objects="1" scenarios="1"/>
  <protectedRanges>
    <protectedRange sqref="B35:D43" name="RECONCILING ITEMS"/>
    <protectedRange sqref="A1:E3" name="Header_1"/>
    <protectedRange sqref="B6:C12" name="Beginning Bank_1"/>
    <protectedRange sqref="D15 D17" name="Revenues and Expenditures_1"/>
    <protectedRange sqref="C23:C29" name="Ending Bank_1"/>
    <protectedRange algorithmName="SHA-512" hashValue="QKYRqCgh8PD6Df3Lj8HK4SS88P0BthATCJ6rgEhqjeO3oD9lMLwHPR9+OGzI2i2ryq3cbUPCharsTxpBXMtOoQ==" saltValue="6+y8ojaVNqjtw9G/fVO/2Q==" spinCount="100000" sqref="A45:A49 A50:D64" name="Signatures_1"/>
  </protectedRanges>
  <mergeCells count="3">
    <mergeCell ref="A1:E1"/>
    <mergeCell ref="A2:E2"/>
    <mergeCell ref="A3:E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9134-183B-4A1B-BDDD-FE30D9298ACB}">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53</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ryKSH68w8OpC8SLQQFnyInfNFDoVguqNRrumgWVU97PlViSkFAo3MIGQbT3SEmcktWmZvQuhDi97TRyoTKpO4w==" saltValue="KUyi24rMIXieJiEE4/4sWg==" spinCount="100000" sheet="1" objects="1" scenarios="1"/>
  <protectedRanges>
    <protectedRange sqref="B35:D43" name="RECONCILING ITEMS"/>
    <protectedRange algorithmName="SHA-512" hashValue="QKYRqCgh8PD6Df3Lj8HK4SS88P0BthATCJ6rgEhqjeO3oD9lMLwHPR9+OGzI2i2ryq3cbUPCharsTxpBXMtOoQ==" saltValue="6+y8ojaVNqjtw9G/fVO/2Q==" spinCount="100000" sqref="A45:A49 A50:D64" name="Signatures_1"/>
    <protectedRange sqref="C23:C29" name="Ending Bank_1"/>
    <protectedRange sqref="D15 D17" name="Revenues and Expenditures_1"/>
    <protectedRange sqref="B6:C12" name="Beginning Bank_1"/>
    <protectedRange sqref="A1:E3" name="Header_1"/>
  </protectedRanges>
  <mergeCells count="3">
    <mergeCell ref="A1:E1"/>
    <mergeCell ref="A2:E2"/>
    <mergeCell ref="A3:E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F9F-0BCF-43FC-BA29-B7B7E3248997}">
  <dimension ref="A1:H58"/>
  <sheetViews>
    <sheetView workbookViewId="0">
      <selection sqref="A1:E1"/>
    </sheetView>
  </sheetViews>
  <sheetFormatPr defaultRowHeight="15" x14ac:dyDescent="0.25"/>
  <cols>
    <col min="1" max="1" width="9.140625" style="25"/>
    <col min="2" max="2" width="38.140625" style="3" bestFit="1" customWidth="1"/>
    <col min="3" max="4" width="13.28515625" style="3" bestFit="1" customWidth="1"/>
    <col min="5" max="16384" width="9.140625" style="3"/>
  </cols>
  <sheetData>
    <row r="1" spans="1:5" x14ac:dyDescent="0.25">
      <c r="A1" s="56" t="s">
        <v>39</v>
      </c>
      <c r="B1" s="56"/>
      <c r="C1" s="56"/>
      <c r="D1" s="56"/>
      <c r="E1" s="56"/>
    </row>
    <row r="2" spans="1:5" x14ac:dyDescent="0.25">
      <c r="A2" s="56" t="s">
        <v>12</v>
      </c>
      <c r="B2" s="56"/>
      <c r="C2" s="56"/>
      <c r="D2" s="56"/>
      <c r="E2" s="56"/>
    </row>
    <row r="3" spans="1:5" x14ac:dyDescent="0.25">
      <c r="A3" s="56" t="s">
        <v>54</v>
      </c>
      <c r="B3" s="56"/>
      <c r="C3" s="56"/>
      <c r="D3" s="56"/>
      <c r="E3" s="56"/>
    </row>
    <row r="4" spans="1:5" ht="15.75" thickBot="1" x14ac:dyDescent="0.3">
      <c r="C4" s="1"/>
    </row>
    <row r="5" spans="1:5" x14ac:dyDescent="0.25">
      <c r="A5" s="25" t="s">
        <v>20</v>
      </c>
      <c r="B5" s="5" t="s">
        <v>7</v>
      </c>
      <c r="C5" s="19"/>
      <c r="D5" s="20"/>
    </row>
    <row r="6" spans="1:5" x14ac:dyDescent="0.25">
      <c r="B6" s="2" t="s">
        <v>0</v>
      </c>
      <c r="C6" s="15">
        <v>0</v>
      </c>
      <c r="D6" s="21"/>
    </row>
    <row r="7" spans="1:5" x14ac:dyDescent="0.25">
      <c r="B7" s="2" t="s">
        <v>1</v>
      </c>
      <c r="C7" s="15">
        <v>0</v>
      </c>
      <c r="D7" s="21"/>
    </row>
    <row r="8" spans="1:5" x14ac:dyDescent="0.25">
      <c r="B8" s="2" t="s">
        <v>2</v>
      </c>
      <c r="C8" s="15">
        <v>0</v>
      </c>
      <c r="D8" s="21"/>
    </row>
    <row r="9" spans="1:5" x14ac:dyDescent="0.25">
      <c r="B9" s="2" t="s">
        <v>3</v>
      </c>
      <c r="C9" s="15">
        <v>0</v>
      </c>
      <c r="D9" s="21"/>
    </row>
    <row r="10" spans="1:5" x14ac:dyDescent="0.25">
      <c r="B10" s="2" t="s">
        <v>13</v>
      </c>
      <c r="C10" s="15">
        <v>0</v>
      </c>
      <c r="D10" s="21"/>
    </row>
    <row r="11" spans="1:5" x14ac:dyDescent="0.25">
      <c r="B11" s="2" t="s">
        <v>14</v>
      </c>
      <c r="C11" s="15">
        <v>0</v>
      </c>
      <c r="D11" s="21"/>
    </row>
    <row r="12" spans="1:5" ht="15.75" thickBot="1" x14ac:dyDescent="0.3">
      <c r="B12" s="2" t="s">
        <v>15</v>
      </c>
      <c r="C12" s="15">
        <v>0</v>
      </c>
      <c r="D12" s="21"/>
    </row>
    <row r="13" spans="1:5" ht="15.75" thickBot="1" x14ac:dyDescent="0.3">
      <c r="A13" s="25" t="s">
        <v>21</v>
      </c>
      <c r="B13" s="7" t="s">
        <v>4</v>
      </c>
      <c r="C13" s="6"/>
      <c r="D13" s="18">
        <f>+SUM(C6:C12)</f>
        <v>0</v>
      </c>
    </row>
    <row r="14" spans="1:5" x14ac:dyDescent="0.25">
      <c r="B14" s="4"/>
      <c r="C14" s="6"/>
      <c r="D14" s="21"/>
    </row>
    <row r="15" spans="1:5" x14ac:dyDescent="0.25">
      <c r="A15" s="25" t="s">
        <v>22</v>
      </c>
      <c r="B15" s="7" t="s">
        <v>5</v>
      </c>
      <c r="C15" s="6"/>
      <c r="D15" s="22">
        <v>0</v>
      </c>
    </row>
    <row r="16" spans="1:5" x14ac:dyDescent="0.25">
      <c r="B16" s="4"/>
      <c r="C16" s="6"/>
      <c r="D16" s="21"/>
    </row>
    <row r="17" spans="1:8" x14ac:dyDescent="0.25">
      <c r="A17" s="25" t="s">
        <v>23</v>
      </c>
      <c r="B17" s="7" t="s">
        <v>8</v>
      </c>
      <c r="C17" s="6"/>
      <c r="D17" s="22">
        <v>0</v>
      </c>
    </row>
    <row r="18" spans="1:8" ht="15.75" thickBot="1" x14ac:dyDescent="0.3">
      <c r="B18" s="4"/>
      <c r="C18" s="6"/>
      <c r="D18" s="21"/>
    </row>
    <row r="19" spans="1:8" ht="15.75" thickBot="1" x14ac:dyDescent="0.3">
      <c r="A19" s="25" t="s">
        <v>24</v>
      </c>
      <c r="B19" s="23" t="s">
        <v>6</v>
      </c>
      <c r="C19" s="24"/>
      <c r="D19" s="18">
        <f>+D13+D15-D17</f>
        <v>0</v>
      </c>
    </row>
    <row r="20" spans="1:8" ht="15.75" thickBot="1" x14ac:dyDescent="0.3"/>
    <row r="21" spans="1:8" x14ac:dyDescent="0.25">
      <c r="B21" s="5" t="s">
        <v>9</v>
      </c>
      <c r="C21" s="10"/>
      <c r="D21" s="8"/>
    </row>
    <row r="22" spans="1:8" x14ac:dyDescent="0.25">
      <c r="A22" s="25" t="s">
        <v>25</v>
      </c>
      <c r="B22" s="7" t="s">
        <v>10</v>
      </c>
      <c r="C22" s="11"/>
      <c r="D22" s="9"/>
    </row>
    <row r="23" spans="1:8" x14ac:dyDescent="0.25">
      <c r="B23" s="2" t="str">
        <f>+B6</f>
        <v>Bank 1</v>
      </c>
      <c r="C23" s="15">
        <v>0</v>
      </c>
      <c r="D23" s="9"/>
    </row>
    <row r="24" spans="1:8" x14ac:dyDescent="0.25">
      <c r="B24" s="2" t="str">
        <f t="shared" ref="B24:B29" si="0">+B7</f>
        <v>Bank 2</v>
      </c>
      <c r="C24" s="15">
        <v>0</v>
      </c>
      <c r="D24" s="9"/>
    </row>
    <row r="25" spans="1:8" x14ac:dyDescent="0.25">
      <c r="B25" s="2" t="str">
        <f t="shared" si="0"/>
        <v>Bank 3</v>
      </c>
      <c r="C25" s="15">
        <v>0</v>
      </c>
      <c r="D25" s="9"/>
    </row>
    <row r="26" spans="1:8" x14ac:dyDescent="0.25">
      <c r="B26" s="2" t="str">
        <f t="shared" si="0"/>
        <v>Bank 4</v>
      </c>
      <c r="C26" s="15">
        <v>0</v>
      </c>
      <c r="D26" s="9"/>
    </row>
    <row r="27" spans="1:8" x14ac:dyDescent="0.25">
      <c r="B27" s="2" t="str">
        <f t="shared" si="0"/>
        <v>Bank 5</v>
      </c>
      <c r="C27" s="15">
        <v>0</v>
      </c>
      <c r="D27" s="9"/>
    </row>
    <row r="28" spans="1:8" x14ac:dyDescent="0.25">
      <c r="B28" s="2" t="str">
        <f t="shared" si="0"/>
        <v>Bank 6</v>
      </c>
      <c r="C28" s="15">
        <v>0</v>
      </c>
      <c r="D28" s="9"/>
    </row>
    <row r="29" spans="1:8" ht="15.75" thickBot="1" x14ac:dyDescent="0.3">
      <c r="B29" s="2" t="str">
        <f t="shared" si="0"/>
        <v>Bank 7</v>
      </c>
      <c r="C29" s="15">
        <v>0</v>
      </c>
      <c r="D29" s="9"/>
    </row>
    <row r="30" spans="1:8" ht="15.75" thickBot="1" x14ac:dyDescent="0.3">
      <c r="A30" s="25" t="s">
        <v>26</v>
      </c>
      <c r="B30" s="7" t="s">
        <v>6</v>
      </c>
      <c r="C30" s="11"/>
      <c r="D30" s="18">
        <f>+SUM(C23:C29)</f>
        <v>0</v>
      </c>
    </row>
    <row r="31" spans="1:8" ht="15.75" thickBot="1" x14ac:dyDescent="0.3">
      <c r="B31" s="4"/>
      <c r="C31" s="11"/>
      <c r="D31" s="9"/>
    </row>
    <row r="32" spans="1:8" ht="15.75" thickBot="1" x14ac:dyDescent="0.3">
      <c r="A32" s="25" t="s">
        <v>27</v>
      </c>
      <c r="B32" s="23" t="s">
        <v>11</v>
      </c>
      <c r="C32" s="12"/>
      <c r="D32" s="17">
        <f>+D19-D30</f>
        <v>0</v>
      </c>
      <c r="E32" s="14"/>
      <c r="F32" s="14"/>
      <c r="G32" s="14"/>
      <c r="H32" s="14"/>
    </row>
    <row r="33" spans="1:8" ht="15.75" thickBot="1" x14ac:dyDescent="0.3"/>
    <row r="34" spans="1:8" x14ac:dyDescent="0.25">
      <c r="A34" s="25" t="s">
        <v>28</v>
      </c>
      <c r="B34" s="5" t="s">
        <v>63</v>
      </c>
      <c r="C34" s="10"/>
      <c r="D34" s="8"/>
      <c r="E34" s="6"/>
      <c r="F34" s="6"/>
      <c r="G34" s="6"/>
      <c r="H34" s="6"/>
    </row>
    <row r="35" spans="1:8" x14ac:dyDescent="0.25">
      <c r="B35" s="4"/>
      <c r="C35" s="11"/>
      <c r="D35" s="9"/>
      <c r="E35" s="6"/>
      <c r="F35" s="6"/>
      <c r="G35" s="6"/>
      <c r="H35" s="6"/>
    </row>
    <row r="36" spans="1:8" x14ac:dyDescent="0.25">
      <c r="B36" s="4"/>
      <c r="C36" s="11"/>
      <c r="D36" s="9"/>
      <c r="E36" s="6"/>
      <c r="F36" s="6"/>
      <c r="G36" s="6"/>
      <c r="H36" s="6"/>
    </row>
    <row r="37" spans="1:8" x14ac:dyDescent="0.25">
      <c r="B37" s="4"/>
      <c r="C37" s="11"/>
      <c r="D37" s="9"/>
      <c r="E37" s="6"/>
      <c r="F37" s="6"/>
      <c r="G37" s="6"/>
      <c r="H37" s="6"/>
    </row>
    <row r="38" spans="1:8" x14ac:dyDescent="0.25">
      <c r="B38" s="4"/>
      <c r="C38" s="11"/>
      <c r="D38" s="9"/>
      <c r="E38" s="6"/>
      <c r="F38" s="6"/>
      <c r="G38" s="6"/>
      <c r="H38" s="6"/>
    </row>
    <row r="39" spans="1:8" x14ac:dyDescent="0.25">
      <c r="B39" s="4"/>
      <c r="C39" s="11"/>
      <c r="D39" s="9"/>
      <c r="E39" s="6"/>
      <c r="F39" s="6"/>
      <c r="G39" s="6"/>
      <c r="H39" s="6"/>
    </row>
    <row r="40" spans="1:8" x14ac:dyDescent="0.25">
      <c r="B40" s="4"/>
      <c r="C40" s="11"/>
      <c r="D40" s="9"/>
    </row>
    <row r="41" spans="1:8" x14ac:dyDescent="0.25">
      <c r="B41" s="4"/>
      <c r="C41" s="11"/>
      <c r="D41" s="9"/>
    </row>
    <row r="42" spans="1:8" x14ac:dyDescent="0.25">
      <c r="B42" s="4"/>
      <c r="C42" s="11"/>
      <c r="D42" s="9"/>
    </row>
    <row r="43" spans="1:8" ht="15.75" thickBot="1" x14ac:dyDescent="0.3">
      <c r="B43" s="28"/>
      <c r="C43" s="12"/>
      <c r="D43" s="29"/>
    </row>
    <row r="44" spans="1:8" x14ac:dyDescent="0.25">
      <c r="C44" s="11"/>
      <c r="D44" s="11"/>
    </row>
    <row r="45" spans="1:8" ht="15.75" thickBot="1" x14ac:dyDescent="0.3">
      <c r="A45" s="25" t="s">
        <v>29</v>
      </c>
      <c r="B45" s="24"/>
      <c r="C45" s="11"/>
      <c r="D45" s="12"/>
    </row>
    <row r="46" spans="1:8" x14ac:dyDescent="0.25">
      <c r="B46" s="3" t="s">
        <v>16</v>
      </c>
      <c r="C46" s="13"/>
      <c r="D46" s="11" t="s">
        <v>19</v>
      </c>
    </row>
    <row r="47" spans="1:8" x14ac:dyDescent="0.25">
      <c r="C47" s="11"/>
      <c r="D47" s="11"/>
    </row>
    <row r="48" spans="1:8" ht="15.75" thickBot="1" x14ac:dyDescent="0.3">
      <c r="A48" s="25" t="s">
        <v>61</v>
      </c>
      <c r="B48" s="24"/>
      <c r="C48" s="11"/>
      <c r="D48" s="12"/>
    </row>
    <row r="49" spans="1:4" x14ac:dyDescent="0.25">
      <c r="B49" s="3" t="s">
        <v>17</v>
      </c>
      <c r="C49" s="11"/>
      <c r="D49" s="11" t="s">
        <v>19</v>
      </c>
    </row>
    <row r="51" spans="1:4" ht="15.75" thickBot="1" x14ac:dyDescent="0.3">
      <c r="A51" s="25" t="s">
        <v>61</v>
      </c>
      <c r="B51" s="24"/>
      <c r="D51" s="24"/>
    </row>
    <row r="52" spans="1:4" x14ac:dyDescent="0.25">
      <c r="B52" s="3" t="s">
        <v>18</v>
      </c>
      <c r="D52" s="3" t="s">
        <v>19</v>
      </c>
    </row>
    <row r="54" spans="1:4" ht="15.75" thickBot="1" x14ac:dyDescent="0.3">
      <c r="A54" s="25" t="s">
        <v>61</v>
      </c>
      <c r="B54" s="24"/>
      <c r="D54" s="24"/>
    </row>
    <row r="55" spans="1:4" x14ac:dyDescent="0.25">
      <c r="B55" s="3" t="s">
        <v>18</v>
      </c>
      <c r="D55" s="3" t="s">
        <v>19</v>
      </c>
    </row>
    <row r="57" spans="1:4" ht="15.75" thickBot="1" x14ac:dyDescent="0.3">
      <c r="A57" s="25" t="s">
        <v>61</v>
      </c>
      <c r="B57" s="24"/>
      <c r="D57" s="24"/>
    </row>
    <row r="58" spans="1:4" x14ac:dyDescent="0.25">
      <c r="B58" s="3" t="s">
        <v>18</v>
      </c>
      <c r="D58" s="3" t="s">
        <v>19</v>
      </c>
    </row>
  </sheetData>
  <sheetProtection algorithmName="SHA-512" hashValue="lAtyWWYNnmyDAa6NjEeSG2O43WIIrbg6jfdytJi+scDe7jZCbD8ntiar7tz0gMdOAxe6lRlfaXcV/0ccB0UCEA==" saltValue="JHPhXxEILPaFfWIeewtqNQ==" spinCount="100000" sheet="1" objects="1" scenarios="1"/>
  <protectedRanges>
    <protectedRange sqref="B35:D43" name="RECONCILING ITEMS"/>
    <protectedRange algorithmName="SHA-512" hashValue="QKYRqCgh8PD6Df3Lj8HK4SS88P0BthATCJ6rgEhqjeO3oD9lMLwHPR9+OGzI2i2ryq3cbUPCharsTxpBXMtOoQ==" saltValue="6+y8ojaVNqjtw9G/fVO/2Q==" spinCount="100000" sqref="A45:A49 A50:D64" name="Signatures_1"/>
    <protectedRange sqref="C23:C29" name="Ending Bank_1"/>
    <protectedRange sqref="D15 D17" name="Revenues and Expenditures_1"/>
    <protectedRange sqref="B6:C12" name="Beginning Bank_1"/>
    <protectedRange sqref="A1:E3" name="Header_1"/>
  </protectedRanges>
  <mergeCells count="3">
    <mergeCell ref="A1:E1"/>
    <mergeCell ref="A2:E2"/>
    <mergeCell ref="A3:E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July</vt:lpstr>
      <vt:lpstr>August</vt:lpstr>
      <vt:lpstr>September</vt:lpstr>
      <vt:lpstr>October</vt:lpstr>
      <vt:lpstr>November</vt:lpstr>
      <vt:lpstr>December</vt:lpstr>
      <vt:lpstr>January</vt:lpstr>
      <vt:lpstr>February</vt:lpstr>
      <vt:lpstr>March</vt:lpstr>
      <vt:lpstr>April</vt:lpstr>
      <vt:lpstr>May</vt:lpstr>
      <vt:lpstr>June</vt:lpstr>
      <vt:lpstr>FY Financial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Wiggins</dc:creator>
  <cp:lastModifiedBy>Sarah Wiggins</cp:lastModifiedBy>
  <cp:lastPrinted>2022-12-08T15:59:05Z</cp:lastPrinted>
  <dcterms:created xsi:type="dcterms:W3CDTF">2022-12-07T19:22:55Z</dcterms:created>
  <dcterms:modified xsi:type="dcterms:W3CDTF">2023-04-24T21:38:05Z</dcterms:modified>
</cp:coreProperties>
</file>